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<sst xmlns="http://schemas.openxmlformats.org/spreadsheetml/2006/main" count="22" uniqueCount="18">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</sst>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맑은 고딕"/>
      <family val="3"/>
    </font>
    <font>
      <b/>
      <sz val="12"/>
      <color indexed="12"/>
      <name val="맑은 고딕"/>
      <family val="3"/>
    </font>
    <font>
      <b/>
      <sz val="12"/>
      <name val="맑은 고딕"/>
      <family val="3"/>
    </font>
    <font>
      <b/>
      <sz val="12"/>
      <color indexed="8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name val="Cambria"/>
      <family val="3"/>
    </font>
    <font>
      <b/>
      <sz val="12"/>
      <color indexed="12"/>
      <name val="Cambria"/>
      <family val="3"/>
    </font>
    <font>
      <b/>
      <sz val="12"/>
      <name val="Cambria"/>
      <family val="3"/>
    </font>
    <font>
      <b/>
      <sz val="12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52" fillId="0" borderId="10" xfId="0" applyNumberFormat="1" applyFont="1" applyBorder="1" applyAlignment="1">
      <alignment vertical="center"/>
    </xf>
    <xf numFmtId="176" fontId="53" fillId="0" borderId="10" xfId="0" applyNumberFormat="1" applyFont="1" applyBorder="1" applyAlignment="1">
      <alignment horizontal="center" vertical="center" wrapText="1"/>
    </xf>
    <xf numFmtId="178" fontId="54" fillId="0" borderId="10" xfId="0" applyNumberFormat="1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178" fontId="54" fillId="0" borderId="12" xfId="0" applyNumberFormat="1" applyFont="1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178" fontId="52" fillId="0" borderId="12" xfId="0" applyNumberFormat="1" applyFont="1" applyBorder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176" fontId="53" fillId="0" borderId="14" xfId="0" applyNumberFormat="1" applyFont="1" applyBorder="1" applyAlignment="1">
      <alignment horizontal="center" vertical="center" wrapText="1"/>
    </xf>
    <xf numFmtId="178" fontId="52" fillId="0" borderId="14" xfId="0" applyNumberFormat="1" applyFont="1" applyBorder="1" applyAlignment="1">
      <alignment vertical="center"/>
    </xf>
    <xf numFmtId="178" fontId="52" fillId="0" borderId="15" xfId="0" applyNumberFormat="1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31" fontId="9" fillId="33" borderId="17" xfId="0" applyNumberFormat="1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2016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3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L4" sqref="L4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6">
        <v>3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 thickTop="1">
      <c r="A5" s="27" t="s">
        <v>0</v>
      </c>
      <c r="B5" s="29" t="s">
        <v>1</v>
      </c>
      <c r="C5" s="29"/>
      <c r="D5" s="30">
        <v>42460</v>
      </c>
      <c r="E5" s="30"/>
      <c r="F5" s="30"/>
      <c r="G5" s="30"/>
      <c r="H5" s="30">
        <v>42429</v>
      </c>
      <c r="I5" s="31"/>
    </row>
    <row r="6" spans="1:9" s="4" customFormat="1" ht="39.75" customHeight="1">
      <c r="A6" s="28"/>
      <c r="B6" s="24" t="s">
        <v>2</v>
      </c>
      <c r="C6" s="24" t="s">
        <v>3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2</v>
      </c>
      <c r="I6" s="25" t="s">
        <v>3</v>
      </c>
    </row>
    <row r="7" spans="1:11" s="5" customFormat="1" ht="40.5" customHeight="1">
      <c r="A7" s="16" t="s">
        <v>6</v>
      </c>
      <c r="B7" s="14">
        <f>D7-H7</f>
        <v>66</v>
      </c>
      <c r="C7" s="14">
        <f>E7-I7</f>
        <v>-1</v>
      </c>
      <c r="D7" s="15">
        <f>SUM(D8:D18)</f>
        <v>23452</v>
      </c>
      <c r="E7" s="15">
        <f aca="true" t="shared" si="0" ref="D7:I7">SUM(E8:E18)</f>
        <v>50201</v>
      </c>
      <c r="F7" s="15">
        <f t="shared" si="0"/>
        <v>25113</v>
      </c>
      <c r="G7" s="15">
        <f t="shared" si="0"/>
        <v>25088</v>
      </c>
      <c r="H7" s="15">
        <v>23386</v>
      </c>
      <c r="I7" s="17">
        <v>50202</v>
      </c>
      <c r="K7" s="12"/>
    </row>
    <row r="8" spans="1:12" s="4" customFormat="1" ht="40.5" customHeight="1">
      <c r="A8" s="18" t="s">
        <v>7</v>
      </c>
      <c r="B8" s="14">
        <f>D8-H8</f>
        <v>48</v>
      </c>
      <c r="C8" s="14">
        <f>E8-I8</f>
        <v>30</v>
      </c>
      <c r="D8" s="13">
        <v>9410</v>
      </c>
      <c r="E8" s="13">
        <f>SUM(F8:G8)</f>
        <v>22103</v>
      </c>
      <c r="F8" s="13">
        <v>11195</v>
      </c>
      <c r="G8" s="13">
        <v>10908</v>
      </c>
      <c r="H8" s="13">
        <v>9362</v>
      </c>
      <c r="I8" s="19">
        <v>22073</v>
      </c>
      <c r="K8" s="8"/>
      <c r="L8" s="8"/>
    </row>
    <row r="9" spans="1:12" s="4" customFormat="1" ht="40.5" customHeight="1">
      <c r="A9" s="18" t="s">
        <v>8</v>
      </c>
      <c r="B9" s="14">
        <f aca="true" t="shared" si="1" ref="B9:B18">D9-H9</f>
        <v>1</v>
      </c>
      <c r="C9" s="14">
        <f aca="true" t="shared" si="2" ref="C9:C18">E9-I9</f>
        <v>-15</v>
      </c>
      <c r="D9" s="13">
        <v>1750</v>
      </c>
      <c r="E9" s="13">
        <f aca="true" t="shared" si="3" ref="E9:E18">SUM(F9:G9)</f>
        <v>3486</v>
      </c>
      <c r="F9" s="13">
        <v>1759</v>
      </c>
      <c r="G9" s="13">
        <v>1727</v>
      </c>
      <c r="H9" s="13">
        <v>1749</v>
      </c>
      <c r="I9" s="19">
        <v>3501</v>
      </c>
      <c r="K9" s="8"/>
      <c r="L9" s="8"/>
    </row>
    <row r="10" spans="1:12" s="4" customFormat="1" ht="40.5" customHeight="1">
      <c r="A10" s="18" t="s">
        <v>9</v>
      </c>
      <c r="B10" s="14">
        <f t="shared" si="1"/>
        <v>2</v>
      </c>
      <c r="C10" s="14">
        <f t="shared" si="2"/>
        <v>1</v>
      </c>
      <c r="D10" s="13">
        <v>2234</v>
      </c>
      <c r="E10" s="13">
        <f t="shared" si="3"/>
        <v>4699</v>
      </c>
      <c r="F10" s="13">
        <v>2310</v>
      </c>
      <c r="G10" s="13">
        <v>2389</v>
      </c>
      <c r="H10" s="13">
        <v>2232</v>
      </c>
      <c r="I10" s="19">
        <v>4698</v>
      </c>
      <c r="K10" s="8"/>
      <c r="L10" s="8"/>
    </row>
    <row r="11" spans="1:12" s="4" customFormat="1" ht="40.5" customHeight="1">
      <c r="A11" s="18" t="s">
        <v>10</v>
      </c>
      <c r="B11" s="14">
        <f t="shared" si="1"/>
        <v>-2</v>
      </c>
      <c r="C11" s="14">
        <f t="shared" si="2"/>
        <v>-8</v>
      </c>
      <c r="D11" s="13">
        <v>1210</v>
      </c>
      <c r="E11" s="13">
        <f t="shared" si="3"/>
        <v>2478</v>
      </c>
      <c r="F11" s="13">
        <v>1216</v>
      </c>
      <c r="G11" s="13">
        <v>1262</v>
      </c>
      <c r="H11" s="13">
        <v>1212</v>
      </c>
      <c r="I11" s="19">
        <v>2486</v>
      </c>
      <c r="K11" s="8"/>
      <c r="L11" s="8"/>
    </row>
    <row r="12" spans="1:12" s="4" customFormat="1" ht="40.5" customHeight="1">
      <c r="A12" s="18" t="s">
        <v>11</v>
      </c>
      <c r="B12" s="14">
        <f t="shared" si="1"/>
        <v>1</v>
      </c>
      <c r="C12" s="14">
        <f t="shared" si="2"/>
        <v>-3</v>
      </c>
      <c r="D12" s="13">
        <v>1030</v>
      </c>
      <c r="E12" s="13">
        <f t="shared" si="3"/>
        <v>2033</v>
      </c>
      <c r="F12" s="13">
        <v>1017</v>
      </c>
      <c r="G12" s="13">
        <v>1016</v>
      </c>
      <c r="H12" s="13">
        <v>1029</v>
      </c>
      <c r="I12" s="19">
        <v>2036</v>
      </c>
      <c r="K12" s="8"/>
      <c r="L12" s="8"/>
    </row>
    <row r="13" spans="1:12" s="4" customFormat="1" ht="40.5" customHeight="1">
      <c r="A13" s="18" t="s">
        <v>12</v>
      </c>
      <c r="B13" s="14">
        <f t="shared" si="1"/>
        <v>-5</v>
      </c>
      <c r="C13" s="14">
        <f t="shared" si="2"/>
        <v>-7</v>
      </c>
      <c r="D13" s="13">
        <v>1265</v>
      </c>
      <c r="E13" s="13">
        <f t="shared" si="3"/>
        <v>2453</v>
      </c>
      <c r="F13" s="13">
        <v>1182</v>
      </c>
      <c r="G13" s="13">
        <v>1271</v>
      </c>
      <c r="H13" s="13">
        <v>1270</v>
      </c>
      <c r="I13" s="19">
        <v>2460</v>
      </c>
      <c r="K13" s="8"/>
      <c r="L13" s="8"/>
    </row>
    <row r="14" spans="1:12" s="4" customFormat="1" ht="40.5" customHeight="1">
      <c r="A14" s="18" t="s">
        <v>13</v>
      </c>
      <c r="B14" s="14">
        <f t="shared" si="1"/>
        <v>5</v>
      </c>
      <c r="C14" s="14">
        <f t="shared" si="2"/>
        <v>5</v>
      </c>
      <c r="D14" s="13">
        <v>1632</v>
      </c>
      <c r="E14" s="13">
        <f t="shared" si="3"/>
        <v>3399</v>
      </c>
      <c r="F14" s="13">
        <v>1718</v>
      </c>
      <c r="G14" s="13">
        <v>1681</v>
      </c>
      <c r="H14" s="13">
        <v>1627</v>
      </c>
      <c r="I14" s="19">
        <v>3394</v>
      </c>
      <c r="K14" s="8"/>
      <c r="L14" s="8"/>
    </row>
    <row r="15" spans="1:12" s="4" customFormat="1" ht="40.5" customHeight="1">
      <c r="A15" s="18" t="s">
        <v>14</v>
      </c>
      <c r="B15" s="14">
        <f t="shared" si="1"/>
        <v>2</v>
      </c>
      <c r="C15" s="14">
        <f t="shared" si="2"/>
        <v>-4</v>
      </c>
      <c r="D15" s="13">
        <v>536</v>
      </c>
      <c r="E15" s="13">
        <f t="shared" si="3"/>
        <v>1060</v>
      </c>
      <c r="F15" s="13">
        <v>523</v>
      </c>
      <c r="G15" s="13">
        <v>537</v>
      </c>
      <c r="H15" s="13">
        <v>534</v>
      </c>
      <c r="I15" s="19">
        <v>1064</v>
      </c>
      <c r="K15" s="8"/>
      <c r="L15" s="8"/>
    </row>
    <row r="16" spans="1:12" s="4" customFormat="1" ht="40.5" customHeight="1">
      <c r="A16" s="18" t="s">
        <v>15</v>
      </c>
      <c r="B16" s="14">
        <f t="shared" si="1"/>
        <v>1</v>
      </c>
      <c r="C16" s="14">
        <f t="shared" si="2"/>
        <v>-10</v>
      </c>
      <c r="D16" s="13">
        <v>1548</v>
      </c>
      <c r="E16" s="13">
        <f t="shared" si="3"/>
        <v>2938</v>
      </c>
      <c r="F16" s="13">
        <v>1453</v>
      </c>
      <c r="G16" s="13">
        <v>1485</v>
      </c>
      <c r="H16" s="13">
        <v>1547</v>
      </c>
      <c r="I16" s="19">
        <v>2948</v>
      </c>
      <c r="K16" s="8"/>
      <c r="L16" s="8"/>
    </row>
    <row r="17" spans="1:12" s="4" customFormat="1" ht="40.5" customHeight="1">
      <c r="A17" s="18" t="s">
        <v>16</v>
      </c>
      <c r="B17" s="14">
        <f t="shared" si="1"/>
        <v>8</v>
      </c>
      <c r="C17" s="14">
        <f t="shared" si="2"/>
        <v>11</v>
      </c>
      <c r="D17" s="13">
        <v>1061</v>
      </c>
      <c r="E17" s="13">
        <f t="shared" si="3"/>
        <v>2049</v>
      </c>
      <c r="F17" s="13">
        <v>1016</v>
      </c>
      <c r="G17" s="13">
        <v>1033</v>
      </c>
      <c r="H17" s="13">
        <v>1053</v>
      </c>
      <c r="I17" s="19">
        <v>2038</v>
      </c>
      <c r="K17" s="8"/>
      <c r="L17" s="8"/>
    </row>
    <row r="18" spans="1:12" s="4" customFormat="1" ht="40.5" customHeight="1" thickBot="1">
      <c r="A18" s="20" t="s">
        <v>17</v>
      </c>
      <c r="B18" s="21">
        <f t="shared" si="1"/>
        <v>5</v>
      </c>
      <c r="C18" s="21">
        <f t="shared" si="2"/>
        <v>-1</v>
      </c>
      <c r="D18" s="22">
        <v>1776</v>
      </c>
      <c r="E18" s="22">
        <f t="shared" si="3"/>
        <v>3503</v>
      </c>
      <c r="F18" s="22">
        <v>1724</v>
      </c>
      <c r="G18" s="22">
        <v>1779</v>
      </c>
      <c r="H18" s="22">
        <v>1771</v>
      </c>
      <c r="I18" s="23">
        <v>3504</v>
      </c>
      <c r="K18" s="8"/>
      <c r="L18" s="8"/>
    </row>
    <row r="19" spans="2:7" ht="15" thickTop="1">
      <c r="B19" s="7"/>
      <c r="C19" s="7"/>
      <c r="D19" s="6"/>
      <c r="E19" s="9"/>
      <c r="F19" s="10"/>
      <c r="G19" s="11"/>
    </row>
    <row r="20" spans="4:7" ht="14.25">
      <c r="D20" s="11"/>
      <c r="E20" s="11"/>
      <c r="F20" s="11"/>
      <c r="G20" s="11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2015-08-03T00:20:04Z</cp:lastPrinted>
  <dcterms:created xsi:type="dcterms:W3CDTF">2008-09-01T01:55:29Z</dcterms:created>
  <dcterms:modified xsi:type="dcterms:W3CDTF">2016-04-01T07:39:56Z</dcterms:modified>
  <cp:category/>
  <cp:version/>
  <cp:contentType/>
  <cp:contentStatus/>
</cp:coreProperties>
</file>