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83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<sst xmlns="http://schemas.openxmlformats.org/spreadsheetml/2006/main" count="23" uniqueCount="19">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</sst>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41" fontId="56" fillId="0" borderId="10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8" fontId="55" fillId="0" borderId="14" xfId="0" applyNumberFormat="1" applyFont="1" applyFill="1" applyBorder="1" applyAlignment="1">
      <alignment vertical="center"/>
    </xf>
    <xf numFmtId="41" fontId="56" fillId="0" borderId="14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1" fontId="9" fillId="33" borderId="16" xfId="0" applyNumberFormat="1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41" fontId="54" fillId="0" borderId="11" xfId="48" applyFont="1" applyFill="1" applyBorder="1" applyAlignment="1">
      <alignment vertical="center"/>
    </xf>
    <xf numFmtId="41" fontId="56" fillId="0" borderId="11" xfId="48" applyFont="1" applyFill="1" applyBorder="1" applyAlignment="1">
      <alignment vertical="center"/>
    </xf>
    <xf numFmtId="41" fontId="56" fillId="0" borderId="18" xfId="48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2020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J3" sqref="J3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1" t="s">
        <v>0</v>
      </c>
      <c r="B5" s="33" t="s">
        <v>1</v>
      </c>
      <c r="C5" s="33"/>
      <c r="D5" s="34">
        <v>43861</v>
      </c>
      <c r="E5" s="34"/>
      <c r="F5" s="34"/>
      <c r="G5" s="34"/>
      <c r="H5" s="34">
        <v>43830</v>
      </c>
      <c r="I5" s="35"/>
    </row>
    <row r="6" spans="1:9" s="4" customFormat="1" ht="39.75" customHeight="1">
      <c r="A6" s="32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23" t="s">
        <v>3</v>
      </c>
    </row>
    <row r="7" spans="1:12" s="5" customFormat="1" ht="40.5" customHeight="1">
      <c r="A7" s="24" t="s">
        <v>6</v>
      </c>
      <c r="B7" s="14">
        <f>D7-H7</f>
        <v>-118</v>
      </c>
      <c r="C7" s="14">
        <f>E7-I7</f>
        <v>-215</v>
      </c>
      <c r="D7" s="15">
        <f aca="true" t="shared" si="0" ref="D7:I7">SUM(D8:D18)</f>
        <v>24391</v>
      </c>
      <c r="E7" s="15">
        <f t="shared" si="0"/>
        <v>48523</v>
      </c>
      <c r="F7" s="15">
        <f t="shared" si="0"/>
        <v>24060</v>
      </c>
      <c r="G7" s="15">
        <f t="shared" si="0"/>
        <v>24463</v>
      </c>
      <c r="H7" s="15">
        <f>SUM(H8:H18)</f>
        <v>24509</v>
      </c>
      <c r="I7" s="36">
        <f>SUM(I8:I18)</f>
        <v>48738</v>
      </c>
      <c r="K7" s="10"/>
      <c r="L7" s="18"/>
    </row>
    <row r="8" spans="1:13" s="4" customFormat="1" ht="40.5" customHeight="1">
      <c r="A8" s="25" t="s">
        <v>7</v>
      </c>
      <c r="B8" s="14">
        <f>D8-H8</f>
        <v>-91</v>
      </c>
      <c r="C8" s="14">
        <f>E8-I8</f>
        <v>-130</v>
      </c>
      <c r="D8" s="16">
        <v>9951</v>
      </c>
      <c r="E8" s="17">
        <f>SUM(F8:G8)</f>
        <v>21616</v>
      </c>
      <c r="F8" s="16">
        <v>10683</v>
      </c>
      <c r="G8" s="16">
        <v>10933</v>
      </c>
      <c r="H8" s="16">
        <v>10042</v>
      </c>
      <c r="I8" s="37">
        <v>21746</v>
      </c>
      <c r="K8" s="7"/>
      <c r="L8" s="12"/>
      <c r="M8" s="13"/>
    </row>
    <row r="9" spans="1:13" s="4" customFormat="1" ht="40.5" customHeight="1">
      <c r="A9" s="25" t="s">
        <v>8</v>
      </c>
      <c r="B9" s="14">
        <f aca="true" t="shared" si="1" ref="B9:B18">D9-H9</f>
        <v>5</v>
      </c>
      <c r="C9" s="14">
        <f aca="true" t="shared" si="2" ref="C9:C18">E9-I9</f>
        <v>-8</v>
      </c>
      <c r="D9" s="16">
        <v>1811</v>
      </c>
      <c r="E9" s="17">
        <f aca="true" t="shared" si="3" ref="E9:E18">SUM(F9:G9)</f>
        <v>3386</v>
      </c>
      <c r="F9" s="16">
        <v>1715</v>
      </c>
      <c r="G9" s="16">
        <v>1671</v>
      </c>
      <c r="H9" s="16">
        <v>1806</v>
      </c>
      <c r="I9" s="37">
        <v>3394</v>
      </c>
      <c r="K9" s="7"/>
      <c r="L9" s="12"/>
      <c r="M9" s="13"/>
    </row>
    <row r="10" spans="1:13" s="4" customFormat="1" ht="40.5" customHeight="1">
      <c r="A10" s="25" t="s">
        <v>9</v>
      </c>
      <c r="B10" s="14">
        <f t="shared" si="1"/>
        <v>-6</v>
      </c>
      <c r="C10" s="14">
        <f t="shared" si="2"/>
        <v>-20</v>
      </c>
      <c r="D10" s="16">
        <v>2259</v>
      </c>
      <c r="E10" s="17">
        <f t="shared" si="3"/>
        <v>4404</v>
      </c>
      <c r="F10" s="16">
        <v>2206</v>
      </c>
      <c r="G10" s="16">
        <v>2198</v>
      </c>
      <c r="H10" s="16">
        <v>2265</v>
      </c>
      <c r="I10" s="37">
        <v>4424</v>
      </c>
      <c r="K10" s="7"/>
      <c r="L10" s="12"/>
      <c r="M10" s="13"/>
    </row>
    <row r="11" spans="1:13" s="4" customFormat="1" ht="40.5" customHeight="1">
      <c r="A11" s="25" t="s">
        <v>10</v>
      </c>
      <c r="B11" s="14">
        <f t="shared" si="1"/>
        <v>-2</v>
      </c>
      <c r="C11" s="14">
        <f t="shared" si="2"/>
        <v>-8</v>
      </c>
      <c r="D11" s="16">
        <v>1237</v>
      </c>
      <c r="E11" s="17">
        <f t="shared" si="3"/>
        <v>2314</v>
      </c>
      <c r="F11" s="16">
        <v>1129</v>
      </c>
      <c r="G11" s="16">
        <v>1185</v>
      </c>
      <c r="H11" s="16">
        <v>1239</v>
      </c>
      <c r="I11" s="37">
        <v>2322</v>
      </c>
      <c r="K11" s="7"/>
      <c r="L11" s="12"/>
      <c r="M11" s="13"/>
    </row>
    <row r="12" spans="1:13" s="4" customFormat="1" ht="40.5" customHeight="1">
      <c r="A12" s="25" t="s">
        <v>11</v>
      </c>
      <c r="B12" s="14">
        <f t="shared" si="1"/>
        <v>-8</v>
      </c>
      <c r="C12" s="14">
        <f t="shared" si="2"/>
        <v>-2</v>
      </c>
      <c r="D12" s="16">
        <v>1064</v>
      </c>
      <c r="E12" s="17">
        <f t="shared" si="3"/>
        <v>1971</v>
      </c>
      <c r="F12" s="16">
        <v>959</v>
      </c>
      <c r="G12" s="16">
        <v>1012</v>
      </c>
      <c r="H12" s="16">
        <v>1072</v>
      </c>
      <c r="I12" s="37">
        <v>1973</v>
      </c>
      <c r="K12" s="7"/>
      <c r="L12" s="12"/>
      <c r="M12" s="13"/>
    </row>
    <row r="13" spans="1:13" s="4" customFormat="1" ht="40.5" customHeight="1">
      <c r="A13" s="25" t="s">
        <v>12</v>
      </c>
      <c r="B13" s="14">
        <f t="shared" si="1"/>
        <v>-11</v>
      </c>
      <c r="C13" s="14">
        <f t="shared" si="2"/>
        <v>-9</v>
      </c>
      <c r="D13" s="16">
        <v>1321</v>
      </c>
      <c r="E13" s="17">
        <f t="shared" si="3"/>
        <v>2421</v>
      </c>
      <c r="F13" s="16">
        <v>1173</v>
      </c>
      <c r="G13" s="16">
        <v>1248</v>
      </c>
      <c r="H13" s="16">
        <v>1332</v>
      </c>
      <c r="I13" s="37">
        <v>2430</v>
      </c>
      <c r="K13" s="7"/>
      <c r="L13" s="12"/>
      <c r="M13" s="13"/>
    </row>
    <row r="14" spans="1:13" s="4" customFormat="1" ht="40.5" customHeight="1">
      <c r="A14" s="25" t="s">
        <v>13</v>
      </c>
      <c r="B14" s="14">
        <f t="shared" si="1"/>
        <v>12</v>
      </c>
      <c r="C14" s="14">
        <f t="shared" si="2"/>
        <v>3</v>
      </c>
      <c r="D14" s="16">
        <v>1691</v>
      </c>
      <c r="E14" s="17">
        <f t="shared" si="3"/>
        <v>3322</v>
      </c>
      <c r="F14" s="16">
        <v>1677</v>
      </c>
      <c r="G14" s="16">
        <v>1645</v>
      </c>
      <c r="H14" s="16">
        <v>1679</v>
      </c>
      <c r="I14" s="37">
        <v>3319</v>
      </c>
      <c r="K14" s="7"/>
      <c r="L14" s="12"/>
      <c r="M14" s="13"/>
    </row>
    <row r="15" spans="1:13" s="4" customFormat="1" ht="40.5" customHeight="1">
      <c r="A15" s="25" t="s">
        <v>14</v>
      </c>
      <c r="B15" s="14">
        <f t="shared" si="1"/>
        <v>-4</v>
      </c>
      <c r="C15" s="14">
        <f t="shared" si="2"/>
        <v>-7</v>
      </c>
      <c r="D15" s="16">
        <v>560</v>
      </c>
      <c r="E15" s="17">
        <f t="shared" si="3"/>
        <v>981</v>
      </c>
      <c r="F15" s="16">
        <v>478</v>
      </c>
      <c r="G15" s="16">
        <v>503</v>
      </c>
      <c r="H15" s="16">
        <v>564</v>
      </c>
      <c r="I15" s="37">
        <v>988</v>
      </c>
      <c r="K15" s="7"/>
      <c r="L15" s="12"/>
      <c r="M15" s="13"/>
    </row>
    <row r="16" spans="1:13" s="4" customFormat="1" ht="40.5" customHeight="1">
      <c r="A16" s="25" t="s">
        <v>15</v>
      </c>
      <c r="B16" s="14">
        <f t="shared" si="1"/>
        <v>0</v>
      </c>
      <c r="C16" s="14">
        <f t="shared" si="2"/>
        <v>-2</v>
      </c>
      <c r="D16" s="16">
        <v>1617</v>
      </c>
      <c r="E16" s="17">
        <f t="shared" si="3"/>
        <v>2863</v>
      </c>
      <c r="F16" s="16">
        <v>1439</v>
      </c>
      <c r="G16" s="16">
        <v>1424</v>
      </c>
      <c r="H16" s="16">
        <v>1617</v>
      </c>
      <c r="I16" s="37">
        <v>2865</v>
      </c>
      <c r="K16" s="7"/>
      <c r="L16" s="12"/>
      <c r="M16" s="13"/>
    </row>
    <row r="17" spans="1:13" s="4" customFormat="1" ht="40.5" customHeight="1">
      <c r="A17" s="25" t="s">
        <v>16</v>
      </c>
      <c r="B17" s="14">
        <f t="shared" si="1"/>
        <v>-7</v>
      </c>
      <c r="C17" s="14">
        <f t="shared" si="2"/>
        <v>-20</v>
      </c>
      <c r="D17" s="16">
        <v>1032</v>
      </c>
      <c r="E17" s="17">
        <f t="shared" si="3"/>
        <v>1875</v>
      </c>
      <c r="F17" s="16">
        <v>931</v>
      </c>
      <c r="G17" s="16">
        <v>944</v>
      </c>
      <c r="H17" s="16">
        <v>1039</v>
      </c>
      <c r="I17" s="37">
        <v>1895</v>
      </c>
      <c r="K17" s="7"/>
      <c r="L17" s="12"/>
      <c r="M17" s="13"/>
    </row>
    <row r="18" spans="1:13" s="4" customFormat="1" ht="40.5" customHeight="1" thickBot="1">
      <c r="A18" s="26" t="s">
        <v>17</v>
      </c>
      <c r="B18" s="27">
        <f t="shared" si="1"/>
        <v>-6</v>
      </c>
      <c r="C18" s="27">
        <f t="shared" si="2"/>
        <v>-12</v>
      </c>
      <c r="D18" s="28">
        <v>1848</v>
      </c>
      <c r="E18" s="29">
        <f t="shared" si="3"/>
        <v>3370</v>
      </c>
      <c r="F18" s="28">
        <v>1670</v>
      </c>
      <c r="G18" s="28">
        <v>1700</v>
      </c>
      <c r="H18" s="28">
        <v>1854</v>
      </c>
      <c r="I18" s="38">
        <v>3382</v>
      </c>
      <c r="K18" s="7"/>
      <c r="L18" s="12"/>
      <c r="M18" s="13"/>
    </row>
    <row r="19" spans="2:8" ht="14.25">
      <c r="B19" s="6"/>
      <c r="C19" s="6"/>
      <c r="D19" s="19"/>
      <c r="E19" s="8"/>
      <c r="F19" s="20"/>
      <c r="G19" s="21" t="s">
        <v>18</v>
      </c>
      <c r="H19" s="22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ignoredErrors>
    <ignoredError sqref="E8:E17 E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2020-02-03T02:35:34Z</dcterms:modified>
  <cp:category/>
  <cp:version/>
  <cp:contentType/>
  <cp:contentStatus/>
</cp:coreProperties>
</file>