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60" windowHeight="11640" activeTab="0"/>
  </bookViews>
  <sheets>
    <sheet name="인구현황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<sst xmlns="http://schemas.openxmlformats.org/spreadsheetml/2006/main" count="23" uniqueCount="19">
  <si>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읍 면</t>
  </si>
  <si>
    <t>증 감 내 역</t>
  </si>
  <si>
    <t>세대수</t>
  </si>
  <si>
    <t>인구수</t>
  </si>
  <si>
    <t>남</t>
  </si>
  <si>
    <t>여</t>
  </si>
  <si>
    <t>영 동 군</t>
  </si>
  <si>
    <t>영 동 읍</t>
  </si>
  <si>
    <t>용 산 면</t>
  </si>
  <si>
    <t>황 간 면</t>
  </si>
  <si>
    <t>추풍령면</t>
  </si>
  <si>
    <t>매 곡 면</t>
  </si>
  <si>
    <t>상 촌 면</t>
  </si>
  <si>
    <t>양 강 면</t>
  </si>
  <si>
    <t>용 화 면</t>
  </si>
  <si>
    <t>학 산 면</t>
  </si>
  <si>
    <t>양 산 면</t>
  </si>
  <si>
    <t xml:space="preserve"> </t>
  </si>
  <si>
    <t>심 천 면</t>
  </si>
</sst>
</file>

<file path=xl/styles.xml><?xml version="1.0" encoding="utf-8"?>
<styleSheet xmlns="http://schemas.openxmlformats.org/spreadsheetml/2006/main">
  <numFmts count="1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;[Red]#,##0"/>
    <numFmt numFmtId="179" formatCode="#,##0\ "/>
    <numFmt numFmtId="180" formatCode="mm&quot;월&quot;\ dd&quot;일&quot;"/>
  </numFmts>
  <fonts count="33">
    <font>
      <sz val="11"/>
      <name val="돋움"/>
      <family val="3"/>
    </font>
    <font>
      <sz val="8"/>
      <name val="돋움"/>
      <family val="3"/>
    </font>
    <font>
      <b/>
      <sz val="20"/>
      <color indexed="12"/>
      <name val="신명 견명조,한컴돋움"/>
      <family val="3"/>
    </font>
    <font>
      <b/>
      <sz val="20"/>
      <color indexed="8"/>
      <name val="신명 견명조,한컴돋움"/>
      <family val="3"/>
    </font>
    <font>
      <sz val="10"/>
      <color indexed="8"/>
      <name val="한양신명조,한컴돋움"/>
      <family val="3"/>
    </font>
    <font>
      <b/>
      <sz val="11"/>
      <color indexed="12"/>
      <name val="돋움"/>
      <family val="3"/>
    </font>
    <font>
      <sz val="12"/>
      <color indexed="8"/>
      <name val="한양견명조,한컴돋움"/>
      <family val="3"/>
    </font>
    <font>
      <b/>
      <sz val="12"/>
      <color indexed="12"/>
      <name val="돋움체"/>
      <family val="3"/>
    </font>
    <font>
      <sz val="12"/>
      <name val="굴림체"/>
      <family val="3"/>
    </font>
    <font>
      <b/>
      <sz val="12"/>
      <name val="굴림체"/>
      <family val="3"/>
    </font>
    <font>
      <b/>
      <sz val="12"/>
      <color indexed="8"/>
      <name val="돋움체"/>
      <family val="3"/>
    </font>
    <font>
      <b/>
      <sz val="12"/>
      <name val="돋움체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2"/>
      <name val="돋움"/>
      <family val="3"/>
    </font>
    <font>
      <b/>
      <sz val="20"/>
      <color indexed="12"/>
      <name val="돋움체"/>
      <family val="3"/>
    </font>
    <font>
      <sz val="12"/>
      <color indexed="8"/>
      <name val="굴림체"/>
      <family val="3"/>
    </font>
    <font>
      <b/>
      <sz val="12"/>
      <color indexed="12"/>
      <name val="굴림체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/>
      <right style="thin"/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 style="double">
        <color indexed="8"/>
      </bottom>
    </border>
    <border>
      <left style="medium"/>
      <right style="thin">
        <color indexed="8"/>
      </right>
      <top style="medium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double">
        <color indexed="8"/>
      </top>
      <bottom style="thin"/>
    </border>
    <border>
      <left style="thin"/>
      <right style="medium"/>
      <top style="double">
        <color indexed="8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20" borderId="1" applyNumberFormat="0" applyAlignment="0" applyProtection="0"/>
    <xf numFmtId="0" fontId="17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26" fillId="0" borderId="5" applyNumberFormat="0" applyFill="0" applyAlignment="0" applyProtection="0"/>
    <xf numFmtId="0" fontId="19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justify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178" fontId="6" fillId="0" borderId="0" xfId="0" applyNumberFormat="1" applyFont="1" applyFill="1" applyBorder="1" applyAlignment="1">
      <alignment horizontal="right"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179" fontId="9" fillId="0" borderId="11" xfId="0" applyNumberFormat="1" applyFont="1" applyBorder="1" applyAlignment="1">
      <alignment vertical="center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179" fontId="9" fillId="0" borderId="14" xfId="0" applyNumberFormat="1" applyFont="1" applyBorder="1" applyAlignment="1">
      <alignment vertical="center"/>
    </xf>
    <xf numFmtId="179" fontId="0" fillId="0" borderId="0" xfId="0" applyNumberFormat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179" fontId="8" fillId="0" borderId="16" xfId="0" applyNumberFormat="1" applyFont="1" applyBorder="1" applyAlignment="1">
      <alignment vertical="center"/>
    </xf>
    <xf numFmtId="179" fontId="8" fillId="0" borderId="17" xfId="0" applyNumberFormat="1" applyFont="1" applyBorder="1" applyAlignment="1">
      <alignment vertical="center"/>
    </xf>
    <xf numFmtId="179" fontId="8" fillId="0" borderId="18" xfId="0" applyNumberFormat="1" applyFont="1" applyBorder="1" applyAlignment="1">
      <alignment vertical="center"/>
    </xf>
    <xf numFmtId="179" fontId="8" fillId="0" borderId="19" xfId="0" applyNumberFormat="1" applyFont="1" applyBorder="1" applyAlignment="1">
      <alignment vertical="center"/>
    </xf>
    <xf numFmtId="179" fontId="29" fillId="0" borderId="0" xfId="0" applyNumberFormat="1" applyFont="1" applyAlignment="1">
      <alignment vertical="center"/>
    </xf>
    <xf numFmtId="178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0" fillId="4" borderId="20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31" fontId="10" fillId="4" borderId="22" xfId="0" applyNumberFormat="1" applyFont="1" applyFill="1" applyBorder="1" applyAlignment="1">
      <alignment horizontal="center" vertical="center" wrapText="1"/>
    </xf>
    <xf numFmtId="31" fontId="10" fillId="4" borderId="24" xfId="0" applyNumberFormat="1" applyFont="1" applyFill="1" applyBorder="1" applyAlignment="1">
      <alignment horizontal="center" vertical="center" wrapText="1"/>
    </xf>
    <xf numFmtId="31" fontId="10" fillId="4" borderId="23" xfId="0" applyNumberFormat="1" applyFont="1" applyFill="1" applyBorder="1" applyAlignment="1">
      <alignment horizontal="center" vertical="center" wrapText="1"/>
    </xf>
    <xf numFmtId="31" fontId="10" fillId="4" borderId="25" xfId="0" applyNumberFormat="1" applyFont="1" applyFill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177" fontId="32" fillId="0" borderId="27" xfId="0" applyNumberFormat="1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177" fontId="32" fillId="0" borderId="29" xfId="0" applyNumberFormat="1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177" fontId="32" fillId="0" borderId="31" xfId="0" applyNumberFormat="1" applyFont="1" applyBorder="1" applyAlignment="1">
      <alignment horizontal="center" vertical="center" wrapText="1"/>
    </xf>
    <xf numFmtId="179" fontId="8" fillId="0" borderId="32" xfId="0" applyNumberFormat="1" applyFont="1" applyBorder="1" applyAlignment="1">
      <alignment vertical="center"/>
    </xf>
    <xf numFmtId="179" fontId="8" fillId="0" borderId="33" xfId="0" applyNumberFormat="1" applyFont="1" applyBorder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28575</xdr:rowOff>
    </xdr:from>
    <xdr:to>
      <xdr:col>8</xdr:col>
      <xdr:colOff>447675</xdr:colOff>
      <xdr:row>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390525" y="200025"/>
          <a:ext cx="5953125" cy="857250"/>
        </a:xfrm>
        <a:prstGeom prst="ribbon2">
          <a:avLst>
            <a:gd name="adj" fmla="val -32939"/>
          </a:avLst>
        </a:prstGeom>
        <a:gradFill rotWithShape="1">
          <a:gsLst>
            <a:gs pos="0">
              <a:srgbClr val="6699FF"/>
            </a:gs>
            <a:gs pos="50000">
              <a:srgbClr val="FFFFCC"/>
            </a:gs>
            <a:gs pos="100000">
              <a:srgbClr val="6699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2011년 10월말 현재 인구현황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"/>
  <sheetViews>
    <sheetView tabSelected="1" zoomScalePageLayoutView="0" workbookViewId="0" topLeftCell="A1">
      <selection activeCell="A2" sqref="A2:I2"/>
    </sheetView>
  </sheetViews>
  <sheetFormatPr defaultColWidth="8.88671875" defaultRowHeight="13.5"/>
  <cols>
    <col min="2" max="3" width="7.99609375" style="0" customWidth="1"/>
    <col min="4" max="9" width="8.77734375" style="0" customWidth="1"/>
  </cols>
  <sheetData>
    <row r="2" spans="1:9" s="1" customFormat="1" ht="49.5" customHeight="1">
      <c r="A2" s="22" t="s">
        <v>17</v>
      </c>
      <c r="B2" s="22"/>
      <c r="C2" s="22"/>
      <c r="D2" s="22"/>
      <c r="E2" s="22"/>
      <c r="F2" s="22"/>
      <c r="G2" s="22"/>
      <c r="H2" s="22"/>
      <c r="I2" s="22"/>
    </row>
    <row r="3" spans="1:9" s="1" customFormat="1" ht="15" customHeight="1">
      <c r="A3" s="2"/>
      <c r="B3" s="2"/>
      <c r="C3" s="2"/>
      <c r="D3" s="2"/>
      <c r="E3" s="2"/>
      <c r="F3" s="2"/>
      <c r="G3" s="2"/>
      <c r="H3" s="2"/>
      <c r="I3" s="2"/>
    </row>
    <row r="4" ht="39" customHeight="1" thickBot="1">
      <c r="A4" s="3"/>
    </row>
    <row r="5" spans="1:9" s="4" customFormat="1" ht="39.75" customHeight="1">
      <c r="A5" s="23" t="s">
        <v>0</v>
      </c>
      <c r="B5" s="25" t="s">
        <v>1</v>
      </c>
      <c r="C5" s="26"/>
      <c r="D5" s="27">
        <v>40847</v>
      </c>
      <c r="E5" s="28"/>
      <c r="F5" s="28"/>
      <c r="G5" s="29"/>
      <c r="H5" s="27">
        <v>40816</v>
      </c>
      <c r="I5" s="30"/>
    </row>
    <row r="6" spans="1:9" s="4" customFormat="1" ht="39.75" customHeight="1" thickBot="1">
      <c r="A6" s="24"/>
      <c r="B6" s="10" t="s">
        <v>2</v>
      </c>
      <c r="C6" s="10" t="s">
        <v>3</v>
      </c>
      <c r="D6" s="10" t="s">
        <v>2</v>
      </c>
      <c r="E6" s="10" t="s">
        <v>3</v>
      </c>
      <c r="F6" s="10" t="s">
        <v>4</v>
      </c>
      <c r="G6" s="10" t="s">
        <v>5</v>
      </c>
      <c r="H6" s="10" t="s">
        <v>2</v>
      </c>
      <c r="I6" s="11" t="s">
        <v>3</v>
      </c>
    </row>
    <row r="7" spans="1:9" s="5" customFormat="1" ht="40.5" customHeight="1" thickBot="1">
      <c r="A7" s="14" t="s">
        <v>6</v>
      </c>
      <c r="B7" s="7">
        <f>D7-H7</f>
        <v>33</v>
      </c>
      <c r="C7" s="7">
        <f>E7-I7</f>
        <v>33</v>
      </c>
      <c r="D7" s="9">
        <f aca="true" t="shared" si="0" ref="D7:I7">SUM(D8:D18)</f>
        <v>21898</v>
      </c>
      <c r="E7" s="9">
        <f t="shared" si="0"/>
        <v>50247</v>
      </c>
      <c r="F7" s="9">
        <f t="shared" si="0"/>
        <v>25055</v>
      </c>
      <c r="G7" s="9">
        <f t="shared" si="0"/>
        <v>25192</v>
      </c>
      <c r="H7" s="9">
        <f t="shared" si="0"/>
        <v>21865</v>
      </c>
      <c r="I7" s="12">
        <f t="shared" si="0"/>
        <v>50214</v>
      </c>
    </row>
    <row r="8" spans="1:12" s="4" customFormat="1" ht="40.5" customHeight="1" thickTop="1">
      <c r="A8" s="31" t="s">
        <v>7</v>
      </c>
      <c r="B8" s="32">
        <f>D8-H8</f>
        <v>22</v>
      </c>
      <c r="C8" s="32">
        <f aca="true" t="shared" si="1" ref="C8:C18">E8-I8</f>
        <v>59</v>
      </c>
      <c r="D8" s="37">
        <v>8513</v>
      </c>
      <c r="E8" s="37">
        <v>21220</v>
      </c>
      <c r="F8" s="37">
        <v>10680</v>
      </c>
      <c r="G8" s="37">
        <v>10540</v>
      </c>
      <c r="H8" s="37">
        <v>8491</v>
      </c>
      <c r="I8" s="38">
        <v>21161</v>
      </c>
      <c r="K8" s="13"/>
      <c r="L8" s="13"/>
    </row>
    <row r="9" spans="1:12" s="4" customFormat="1" ht="40.5" customHeight="1">
      <c r="A9" s="33" t="s">
        <v>8</v>
      </c>
      <c r="B9" s="34">
        <f aca="true" t="shared" si="2" ref="B9:B18">D9-H9</f>
        <v>-3</v>
      </c>
      <c r="C9" s="34">
        <f t="shared" si="1"/>
        <v>-6</v>
      </c>
      <c r="D9" s="15">
        <v>1648</v>
      </c>
      <c r="E9" s="15">
        <v>3707</v>
      </c>
      <c r="F9" s="15">
        <v>1885</v>
      </c>
      <c r="G9" s="15">
        <v>1822</v>
      </c>
      <c r="H9" s="15">
        <v>1651</v>
      </c>
      <c r="I9" s="17">
        <v>3713</v>
      </c>
      <c r="K9" s="13"/>
      <c r="L9" s="13"/>
    </row>
    <row r="10" spans="1:12" s="4" customFormat="1" ht="40.5" customHeight="1">
      <c r="A10" s="33" t="s">
        <v>9</v>
      </c>
      <c r="B10" s="34">
        <f t="shared" si="2"/>
        <v>3</v>
      </c>
      <c r="C10" s="34">
        <f t="shared" si="1"/>
        <v>12</v>
      </c>
      <c r="D10" s="15">
        <v>2107</v>
      </c>
      <c r="E10" s="15">
        <v>4712</v>
      </c>
      <c r="F10" s="15">
        <v>2326</v>
      </c>
      <c r="G10" s="15">
        <v>2386</v>
      </c>
      <c r="H10" s="15">
        <v>2104</v>
      </c>
      <c r="I10" s="17">
        <v>4700</v>
      </c>
      <c r="K10" s="13"/>
      <c r="L10" s="13"/>
    </row>
    <row r="11" spans="1:12" s="4" customFormat="1" ht="40.5" customHeight="1">
      <c r="A11" s="33" t="s">
        <v>10</v>
      </c>
      <c r="B11" s="34">
        <f t="shared" si="2"/>
        <v>0</v>
      </c>
      <c r="C11" s="34">
        <f t="shared" si="1"/>
        <v>-7</v>
      </c>
      <c r="D11" s="15">
        <v>1154</v>
      </c>
      <c r="E11" s="15">
        <v>2567</v>
      </c>
      <c r="F11" s="15">
        <v>1245</v>
      </c>
      <c r="G11" s="15">
        <v>1322</v>
      </c>
      <c r="H11" s="15">
        <v>1154</v>
      </c>
      <c r="I11" s="17">
        <v>2574</v>
      </c>
      <c r="K11" s="13"/>
      <c r="L11" s="13"/>
    </row>
    <row r="12" spans="1:12" s="4" customFormat="1" ht="40.5" customHeight="1">
      <c r="A12" s="33" t="s">
        <v>11</v>
      </c>
      <c r="B12" s="34">
        <f t="shared" si="2"/>
        <v>5</v>
      </c>
      <c r="C12" s="34">
        <f t="shared" si="1"/>
        <v>9</v>
      </c>
      <c r="D12" s="15">
        <v>999</v>
      </c>
      <c r="E12" s="15">
        <v>2120</v>
      </c>
      <c r="F12" s="15">
        <v>1037</v>
      </c>
      <c r="G12" s="15">
        <v>1083</v>
      </c>
      <c r="H12" s="15">
        <v>994</v>
      </c>
      <c r="I12" s="17">
        <v>2111</v>
      </c>
      <c r="K12" s="13"/>
      <c r="L12" s="13"/>
    </row>
    <row r="13" spans="1:12" s="4" customFormat="1" ht="40.5" customHeight="1">
      <c r="A13" s="33" t="s">
        <v>12</v>
      </c>
      <c r="B13" s="34">
        <f t="shared" si="2"/>
        <v>6</v>
      </c>
      <c r="C13" s="34">
        <f t="shared" si="1"/>
        <v>3</v>
      </c>
      <c r="D13" s="15">
        <v>1229</v>
      </c>
      <c r="E13" s="15">
        <v>2505</v>
      </c>
      <c r="F13" s="15">
        <v>1220</v>
      </c>
      <c r="G13" s="15">
        <v>1285</v>
      </c>
      <c r="H13" s="15">
        <v>1223</v>
      </c>
      <c r="I13" s="17">
        <v>2502</v>
      </c>
      <c r="K13" s="13"/>
      <c r="L13" s="13"/>
    </row>
    <row r="14" spans="1:12" s="4" customFormat="1" ht="40.5" customHeight="1">
      <c r="A14" s="33" t="s">
        <v>13</v>
      </c>
      <c r="B14" s="34">
        <f t="shared" si="2"/>
        <v>3</v>
      </c>
      <c r="C14" s="34">
        <f t="shared" si="1"/>
        <v>-8</v>
      </c>
      <c r="D14" s="15">
        <v>1550</v>
      </c>
      <c r="E14" s="15">
        <v>3599</v>
      </c>
      <c r="F14" s="15">
        <v>1811</v>
      </c>
      <c r="G14" s="15">
        <v>1788</v>
      </c>
      <c r="H14" s="15">
        <v>1547</v>
      </c>
      <c r="I14" s="17">
        <v>3607</v>
      </c>
      <c r="K14" s="13"/>
      <c r="L14" s="13"/>
    </row>
    <row r="15" spans="1:12" s="4" customFormat="1" ht="40.5" customHeight="1">
      <c r="A15" s="33" t="s">
        <v>14</v>
      </c>
      <c r="B15" s="34">
        <f t="shared" si="2"/>
        <v>0</v>
      </c>
      <c r="C15" s="34">
        <f t="shared" si="1"/>
        <v>-3</v>
      </c>
      <c r="D15" s="15">
        <v>511</v>
      </c>
      <c r="E15" s="15">
        <v>1036</v>
      </c>
      <c r="F15" s="15">
        <v>514</v>
      </c>
      <c r="G15" s="15">
        <v>522</v>
      </c>
      <c r="H15" s="15">
        <v>511</v>
      </c>
      <c r="I15" s="17">
        <v>1039</v>
      </c>
      <c r="K15" s="13"/>
      <c r="L15" s="13"/>
    </row>
    <row r="16" spans="1:12" s="4" customFormat="1" ht="40.5" customHeight="1">
      <c r="A16" s="33" t="s">
        <v>15</v>
      </c>
      <c r="B16" s="34">
        <f t="shared" si="2"/>
        <v>0</v>
      </c>
      <c r="C16" s="34">
        <f t="shared" si="1"/>
        <v>-14</v>
      </c>
      <c r="D16" s="15">
        <v>1507</v>
      </c>
      <c r="E16" s="15">
        <v>3109</v>
      </c>
      <c r="F16" s="15">
        <v>1510</v>
      </c>
      <c r="G16" s="15">
        <v>1599</v>
      </c>
      <c r="H16" s="15">
        <v>1507</v>
      </c>
      <c r="I16" s="17">
        <v>3123</v>
      </c>
      <c r="K16" s="13"/>
      <c r="L16" s="13"/>
    </row>
    <row r="17" spans="1:12" s="4" customFormat="1" ht="40.5" customHeight="1">
      <c r="A17" s="33" t="s">
        <v>16</v>
      </c>
      <c r="B17" s="34">
        <f t="shared" si="2"/>
        <v>-4</v>
      </c>
      <c r="C17" s="34">
        <f t="shared" si="1"/>
        <v>-3</v>
      </c>
      <c r="D17" s="15">
        <v>1020</v>
      </c>
      <c r="E17" s="15">
        <v>2091</v>
      </c>
      <c r="F17" s="15">
        <v>1044</v>
      </c>
      <c r="G17" s="15">
        <v>1047</v>
      </c>
      <c r="H17" s="15">
        <v>1024</v>
      </c>
      <c r="I17" s="17">
        <v>2094</v>
      </c>
      <c r="K17" s="13"/>
      <c r="L17" s="13"/>
    </row>
    <row r="18" spans="1:12" s="4" customFormat="1" ht="40.5" customHeight="1" thickBot="1">
      <c r="A18" s="35" t="s">
        <v>18</v>
      </c>
      <c r="B18" s="36">
        <f t="shared" si="2"/>
        <v>1</v>
      </c>
      <c r="C18" s="36">
        <f t="shared" si="1"/>
        <v>-9</v>
      </c>
      <c r="D18" s="16">
        <v>1660</v>
      </c>
      <c r="E18" s="16">
        <v>3581</v>
      </c>
      <c r="F18" s="16">
        <v>1783</v>
      </c>
      <c r="G18" s="16">
        <v>1798</v>
      </c>
      <c r="H18" s="16">
        <v>1659</v>
      </c>
      <c r="I18" s="18">
        <v>3590</v>
      </c>
      <c r="K18" s="13"/>
      <c r="L18" s="13"/>
    </row>
    <row r="19" spans="2:7" ht="14.25">
      <c r="B19" s="8"/>
      <c r="C19" s="8"/>
      <c r="D19" s="6"/>
      <c r="E19" s="19"/>
      <c r="F19" s="20"/>
      <c r="G19" s="21"/>
    </row>
    <row r="20" spans="4:7" ht="14.25">
      <c r="D20" s="21"/>
      <c r="E20" s="21"/>
      <c r="F20" s="21"/>
      <c r="G20" s="21"/>
    </row>
  </sheetData>
  <sheetProtection/>
  <mergeCells count="5">
    <mergeCell ref="A2:I2"/>
    <mergeCell ref="A5:A6"/>
    <mergeCell ref="B5:C5"/>
    <mergeCell ref="D5:G5"/>
    <mergeCell ref="H5:I5"/>
  </mergeCells>
  <printOptions/>
  <pageMargins left="0.75" right="0.48" top="1" bottom="0.93" header="0.5" footer="0.5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영동군청</cp:lastModifiedBy>
  <cp:lastPrinted>2011-10-31T23:53:48Z</cp:lastPrinted>
  <dcterms:created xsi:type="dcterms:W3CDTF">2008-09-01T01:55:29Z</dcterms:created>
  <dcterms:modified xsi:type="dcterms:W3CDTF">2011-10-31T23:53:52Z</dcterms:modified>
  <cp:category/>
  <cp:version/>
  <cp:contentType/>
  <cp:contentStatus/>
</cp:coreProperties>
</file>