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<sst xmlns="http://schemas.openxmlformats.org/spreadsheetml/2006/main" count="23" uniqueCount="19">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</sst>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6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Border="1">
      <alignment vertical="center"/>
    </xf>
    <xf numFmtId="178" fontId="15" fillId="0" borderId="1" xfId="0" applyNumberFormat="1" applyFont="1" applyBorder="1">
      <alignment vertical="center"/>
    </xf>
    <xf numFmtId="178" fontId="15" fillId="0" borderId="4" xfId="0" applyNumberFormat="1" applyFont="1" applyBorder="1">
      <alignment vertical="center"/>
    </xf>
    <xf numFmtId="178" fontId="14" fillId="0" borderId="4" xfId="0" applyNumberFormat="1" applyFont="1" applyBorder="1">
      <alignment vertical="center"/>
    </xf>
    <xf numFmtId="41" fontId="11" fillId="0" borderId="5" xfId="2" applyFont="1" applyBorder="1">
      <alignment vertical="center"/>
    </xf>
    <xf numFmtId="41" fontId="13" fillId="0" borderId="5" xfId="2" applyFont="1" applyBorder="1">
      <alignment vertical="center"/>
    </xf>
    <xf numFmtId="41" fontId="13" fillId="0" borderId="9" xfId="2" applyFont="1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9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topLeftCell="A4" zoomScaleNormal="100" workbookViewId="0">
      <selection activeCell="L10" sqref="L10"/>
    </sheetView>
  </sheetViews>
  <sheetFormatPr defaultRowHeight="13.5"/>
  <cols>
    <col min="2" max="3" width="8" customWidth="1"/>
    <col min="4" max="7" width="8.77734375" customWidth="1"/>
    <col min="8" max="8" width="8.44140625" customWidth="1"/>
    <col min="9" max="9" width="7.88671875" customWidth="1"/>
    <col min="13" max="13" width="8.5546875" customWidth="1"/>
  </cols>
  <sheetData>
    <row r="2" spans="1:13" s="1" customFormat="1" ht="50.1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28" t="s">
        <v>0</v>
      </c>
      <c r="B5" s="30" t="s">
        <v>1</v>
      </c>
      <c r="C5" s="30"/>
      <c r="D5" s="31">
        <v>43373</v>
      </c>
      <c r="E5" s="31"/>
      <c r="F5" s="31"/>
      <c r="G5" s="31"/>
      <c r="H5" s="31">
        <v>43343</v>
      </c>
      <c r="I5" s="32"/>
    </row>
    <row r="6" spans="1:13" s="4" customFormat="1" ht="39.950000000000003" customHeight="1">
      <c r="A6" s="29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-26</v>
      </c>
      <c r="C7" s="13">
        <f>E7-I7</f>
        <v>-76</v>
      </c>
      <c r="D7" s="22">
        <f t="shared" ref="D7:G7" si="0">SUM(D8:D18)</f>
        <v>24282</v>
      </c>
      <c r="E7" s="22">
        <f t="shared" si="0"/>
        <v>49675</v>
      </c>
      <c r="F7" s="22">
        <f t="shared" si="0"/>
        <v>24634</v>
      </c>
      <c r="G7" s="22">
        <f t="shared" si="0"/>
        <v>25041</v>
      </c>
      <c r="H7" s="22">
        <f>SUM(H8:H18)</f>
        <v>24308</v>
      </c>
      <c r="I7" s="37">
        <f>SUM(I8:I18)</f>
        <v>49751</v>
      </c>
      <c r="K7" s="12"/>
    </row>
    <row r="8" spans="1:13" s="4" customFormat="1" ht="41.1" customHeight="1">
      <c r="A8" s="15" t="s">
        <v>7</v>
      </c>
      <c r="B8" s="13">
        <f>D8-H8</f>
        <v>-21</v>
      </c>
      <c r="C8" s="13">
        <f>E8-I8</f>
        <v>-38</v>
      </c>
      <c r="D8" s="34">
        <v>9905</v>
      </c>
      <c r="E8" s="23">
        <f>SUM(F8:G8)</f>
        <v>22107</v>
      </c>
      <c r="F8" s="33">
        <v>10996</v>
      </c>
      <c r="G8" s="33">
        <v>11111</v>
      </c>
      <c r="H8" s="25">
        <v>9926</v>
      </c>
      <c r="I8" s="38">
        <v>22145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4</v>
      </c>
      <c r="C9" s="13">
        <f t="shared" ref="C9:C18" si="2">E9-I9</f>
        <v>3</v>
      </c>
      <c r="D9" s="34">
        <v>1797</v>
      </c>
      <c r="E9" s="23">
        <f>SUM(F9:G9)</f>
        <v>3462</v>
      </c>
      <c r="F9" s="33">
        <v>1744</v>
      </c>
      <c r="G9" s="33">
        <v>1718</v>
      </c>
      <c r="H9" s="25">
        <v>1793</v>
      </c>
      <c r="I9" s="38">
        <v>3459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-12</v>
      </c>
      <c r="C10" s="13">
        <f t="shared" si="2"/>
        <v>-25</v>
      </c>
      <c r="D10" s="34">
        <v>2243</v>
      </c>
      <c r="E10" s="23">
        <f t="shared" ref="E10:E18" si="3">SUM(F10:G10)</f>
        <v>4522</v>
      </c>
      <c r="F10" s="33">
        <v>2260</v>
      </c>
      <c r="G10" s="33">
        <v>2262</v>
      </c>
      <c r="H10" s="25">
        <v>2255</v>
      </c>
      <c r="I10" s="38">
        <v>4547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5</v>
      </c>
      <c r="C11" s="13">
        <f t="shared" si="2"/>
        <v>-4</v>
      </c>
      <c r="D11" s="34">
        <v>1245</v>
      </c>
      <c r="E11" s="23">
        <f t="shared" si="3"/>
        <v>2399</v>
      </c>
      <c r="F11" s="33">
        <v>1161</v>
      </c>
      <c r="G11" s="33">
        <v>1238</v>
      </c>
      <c r="H11" s="25">
        <v>1240</v>
      </c>
      <c r="I11" s="38">
        <v>2403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-1</v>
      </c>
      <c r="C12" s="13">
        <f t="shared" si="2"/>
        <v>-7</v>
      </c>
      <c r="D12" s="34">
        <v>1053</v>
      </c>
      <c r="E12" s="23">
        <f t="shared" si="3"/>
        <v>2011</v>
      </c>
      <c r="F12" s="33">
        <v>989</v>
      </c>
      <c r="G12" s="33">
        <v>1022</v>
      </c>
      <c r="H12" s="25">
        <v>1054</v>
      </c>
      <c r="I12" s="38">
        <v>2018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1</v>
      </c>
      <c r="C13" s="13">
        <f t="shared" si="2"/>
        <v>0</v>
      </c>
      <c r="D13" s="34">
        <v>1315</v>
      </c>
      <c r="E13" s="23">
        <f t="shared" si="3"/>
        <v>2448</v>
      </c>
      <c r="F13" s="33">
        <v>1191</v>
      </c>
      <c r="G13" s="33">
        <v>1257</v>
      </c>
      <c r="H13" s="25">
        <v>1314</v>
      </c>
      <c r="I13" s="38">
        <v>2448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-2</v>
      </c>
      <c r="C14" s="13">
        <f t="shared" si="2"/>
        <v>-5</v>
      </c>
      <c r="D14" s="34">
        <v>1677</v>
      </c>
      <c r="E14" s="23">
        <f t="shared" si="3"/>
        <v>3363</v>
      </c>
      <c r="F14" s="33">
        <v>1689</v>
      </c>
      <c r="G14" s="33">
        <v>1674</v>
      </c>
      <c r="H14" s="25">
        <v>1679</v>
      </c>
      <c r="I14" s="38">
        <v>3368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-1</v>
      </c>
      <c r="C15" s="13">
        <f t="shared" si="2"/>
        <v>0</v>
      </c>
      <c r="D15" s="34">
        <v>567</v>
      </c>
      <c r="E15" s="23">
        <f t="shared" si="3"/>
        <v>1020</v>
      </c>
      <c r="F15" s="33">
        <v>499</v>
      </c>
      <c r="G15" s="33">
        <v>521</v>
      </c>
      <c r="H15" s="25">
        <v>568</v>
      </c>
      <c r="I15" s="38">
        <v>1020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2</v>
      </c>
      <c r="C16" s="13">
        <f t="shared" si="2"/>
        <v>3</v>
      </c>
      <c r="D16" s="34">
        <v>1614</v>
      </c>
      <c r="E16" s="23">
        <f t="shared" si="3"/>
        <v>2955</v>
      </c>
      <c r="F16" s="33">
        <v>1459</v>
      </c>
      <c r="G16" s="33">
        <v>1496</v>
      </c>
      <c r="H16" s="25">
        <v>1612</v>
      </c>
      <c r="I16" s="38">
        <v>2952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-1</v>
      </c>
      <c r="C17" s="13">
        <f t="shared" si="2"/>
        <v>3</v>
      </c>
      <c r="D17" s="34">
        <v>1040</v>
      </c>
      <c r="E17" s="23">
        <f t="shared" si="3"/>
        <v>1958</v>
      </c>
      <c r="F17" s="33">
        <v>957</v>
      </c>
      <c r="G17" s="33">
        <v>1001</v>
      </c>
      <c r="H17" s="25">
        <v>1041</v>
      </c>
      <c r="I17" s="38">
        <v>1955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0</v>
      </c>
      <c r="C18" s="17">
        <f t="shared" si="2"/>
        <v>-6</v>
      </c>
      <c r="D18" s="35">
        <v>1826</v>
      </c>
      <c r="E18" s="24">
        <f t="shared" si="3"/>
        <v>3430</v>
      </c>
      <c r="F18" s="36">
        <v>1689</v>
      </c>
      <c r="G18" s="36">
        <v>1741</v>
      </c>
      <c r="H18" s="26">
        <v>1826</v>
      </c>
      <c r="I18" s="39">
        <v>3436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 t="s">
        <v>18</v>
      </c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2018-10-01T02:04:07Z</dcterms:modified>
</cp:coreProperties>
</file>