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<sst xmlns="http://schemas.openxmlformats.org/spreadsheetml/2006/main" count="23" uniqueCount="19">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</sst>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  <font>
      <b/>
      <sz val="12"/>
      <name val="돋움체"/>
      <family val="3"/>
    </font>
    <font>
      <sz val="12"/>
      <name val="돋움"/>
      <family val="3"/>
    </font>
    <font>
      <sz val="12"/>
      <color indexed="8"/>
      <name val="굴림체"/>
      <family val="3"/>
    </font>
    <font>
      <b/>
      <sz val="12"/>
      <color indexed="12"/>
      <name val="굴림체"/>
      <family val="3"/>
    </font>
    <font>
      <sz val="10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8" fontId="10" fillId="0" borderId="11" xfId="0" applyNumberFormat="1" applyFont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178" fontId="9" fillId="0" borderId="15" xfId="0" applyNumberFormat="1" applyFont="1" applyBorder="1" applyAlignment="1">
      <alignment vertical="center"/>
    </xf>
    <xf numFmtId="178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176" fontId="15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76" fontId="15" fillId="0" borderId="19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76" fontId="15" fillId="0" borderId="21" xfId="0" applyNumberFormat="1" applyFont="1" applyBorder="1" applyAlignment="1">
      <alignment horizontal="center" vertical="center" wrapText="1"/>
    </xf>
    <xf numFmtId="178" fontId="9" fillId="0" borderId="22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16" fillId="0" borderId="15" xfId="0" applyNumberFormat="1" applyFont="1" applyBorder="1" applyAlignment="1">
      <alignment vertical="center"/>
    </xf>
    <xf numFmtId="178" fontId="16" fillId="0" borderId="2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31" fontId="11" fillId="33" borderId="25" xfId="0" applyNumberFormat="1" applyFont="1" applyFill="1" applyBorder="1" applyAlignment="1">
      <alignment horizontal="center" vertical="center" wrapText="1"/>
    </xf>
    <xf numFmtId="31" fontId="11" fillId="33" borderId="27" xfId="0" applyNumberFormat="1" applyFont="1" applyFill="1" applyBorder="1" applyAlignment="1">
      <alignment horizontal="center" vertical="center" wrapText="1"/>
    </xf>
    <xf numFmtId="31" fontId="11" fillId="33" borderId="26" xfId="0" applyNumberFormat="1" applyFont="1" applyFill="1" applyBorder="1" applyAlignment="1">
      <alignment horizontal="center" vertical="center" wrapText="1"/>
    </xf>
    <xf numFmtId="31" fontId="11" fillId="33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2013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02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L6" sqref="L6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29" t="s">
        <v>0</v>
      </c>
      <c r="B5" s="31" t="s">
        <v>1</v>
      </c>
      <c r="C5" s="32"/>
      <c r="D5" s="33">
        <v>41333</v>
      </c>
      <c r="E5" s="34"/>
      <c r="F5" s="34"/>
      <c r="G5" s="35"/>
      <c r="H5" s="33">
        <v>41305</v>
      </c>
      <c r="I5" s="36"/>
    </row>
    <row r="6" spans="1:9" s="4" customFormat="1" ht="39.75" customHeight="1" thickBot="1">
      <c r="A6" s="30"/>
      <c r="B6" s="10" t="s">
        <v>2</v>
      </c>
      <c r="C6" s="10" t="s">
        <v>3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2</v>
      </c>
      <c r="I6" s="11" t="s">
        <v>3</v>
      </c>
    </row>
    <row r="7" spans="1:11" s="5" customFormat="1" ht="40.5" customHeight="1" thickBot="1">
      <c r="A7" s="13" t="s">
        <v>6</v>
      </c>
      <c r="B7" s="7">
        <f>D7-H7</f>
        <v>9</v>
      </c>
      <c r="C7" s="7">
        <f>E7-I7</f>
        <v>-65</v>
      </c>
      <c r="D7" s="9">
        <f aca="true" t="shared" si="0" ref="D7:I7">SUM(D8:D18)</f>
        <v>22258</v>
      </c>
      <c r="E7" s="9">
        <f t="shared" si="0"/>
        <v>50478</v>
      </c>
      <c r="F7" s="9">
        <f t="shared" si="0"/>
        <v>25164</v>
      </c>
      <c r="G7" s="9">
        <f t="shared" si="0"/>
        <v>25314</v>
      </c>
      <c r="H7" s="9">
        <f t="shared" si="0"/>
        <v>22249</v>
      </c>
      <c r="I7" s="9">
        <f t="shared" si="0"/>
        <v>50543</v>
      </c>
      <c r="K7" s="25"/>
    </row>
    <row r="8" spans="1:12" s="4" customFormat="1" ht="40.5" customHeight="1" thickTop="1">
      <c r="A8" s="18" t="s">
        <v>7</v>
      </c>
      <c r="B8" s="19">
        <f>D8-H8</f>
        <v>20</v>
      </c>
      <c r="C8" s="19">
        <f aca="true" t="shared" si="1" ref="C8:C18">E8-I8</f>
        <v>-13</v>
      </c>
      <c r="D8" s="14">
        <v>8768</v>
      </c>
      <c r="E8" s="14">
        <f>F8+G8</f>
        <v>21833</v>
      </c>
      <c r="F8" s="26">
        <v>11010</v>
      </c>
      <c r="G8" s="26">
        <v>10823</v>
      </c>
      <c r="H8" s="14">
        <v>8748</v>
      </c>
      <c r="I8" s="14">
        <v>21846</v>
      </c>
      <c r="K8" s="12"/>
      <c r="L8" s="12"/>
    </row>
    <row r="9" spans="1:12" s="4" customFormat="1" ht="40.5" customHeight="1">
      <c r="A9" s="20" t="s">
        <v>8</v>
      </c>
      <c r="B9" s="21">
        <f aca="true" t="shared" si="2" ref="B9:B18">D9-H9</f>
        <v>-5</v>
      </c>
      <c r="C9" s="21">
        <f t="shared" si="1"/>
        <v>-18</v>
      </c>
      <c r="D9" s="14">
        <v>1666</v>
      </c>
      <c r="E9" s="14">
        <f>F9+G9</f>
        <v>3624</v>
      </c>
      <c r="F9" s="26">
        <v>1839</v>
      </c>
      <c r="G9" s="26">
        <v>1785</v>
      </c>
      <c r="H9" s="14">
        <v>1671</v>
      </c>
      <c r="I9" s="14">
        <v>3642</v>
      </c>
      <c r="K9" s="12"/>
      <c r="L9" s="12"/>
    </row>
    <row r="10" spans="1:12" s="4" customFormat="1" ht="40.5" customHeight="1">
      <c r="A10" s="20" t="s">
        <v>9</v>
      </c>
      <c r="B10" s="21">
        <f t="shared" si="2"/>
        <v>0</v>
      </c>
      <c r="C10" s="21">
        <f t="shared" si="1"/>
        <v>-25</v>
      </c>
      <c r="D10" s="14">
        <v>2168</v>
      </c>
      <c r="E10" s="14">
        <f aca="true" t="shared" si="3" ref="E10:E17">F10+G10</f>
        <v>4756</v>
      </c>
      <c r="F10" s="26">
        <v>2338</v>
      </c>
      <c r="G10" s="26">
        <v>2418</v>
      </c>
      <c r="H10" s="14">
        <v>2168</v>
      </c>
      <c r="I10" s="14">
        <v>4781</v>
      </c>
      <c r="K10" s="12"/>
      <c r="L10" s="12"/>
    </row>
    <row r="11" spans="1:12" s="4" customFormat="1" ht="40.5" customHeight="1">
      <c r="A11" s="20" t="s">
        <v>10</v>
      </c>
      <c r="B11" s="21">
        <f t="shared" si="2"/>
        <v>1</v>
      </c>
      <c r="C11" s="21">
        <f t="shared" si="1"/>
        <v>0</v>
      </c>
      <c r="D11" s="14">
        <v>1162</v>
      </c>
      <c r="E11" s="14">
        <f t="shared" si="3"/>
        <v>2509</v>
      </c>
      <c r="F11" s="26">
        <v>1227</v>
      </c>
      <c r="G11" s="26">
        <v>1282</v>
      </c>
      <c r="H11" s="14">
        <v>1161</v>
      </c>
      <c r="I11" s="14">
        <v>2509</v>
      </c>
      <c r="K11" s="12"/>
      <c r="L11" s="12"/>
    </row>
    <row r="12" spans="1:12" s="4" customFormat="1" ht="40.5" customHeight="1">
      <c r="A12" s="20" t="s">
        <v>11</v>
      </c>
      <c r="B12" s="21">
        <f t="shared" si="2"/>
        <v>1</v>
      </c>
      <c r="C12" s="21">
        <f t="shared" si="1"/>
        <v>-11</v>
      </c>
      <c r="D12" s="14">
        <v>1015</v>
      </c>
      <c r="E12" s="14">
        <f t="shared" si="3"/>
        <v>2102</v>
      </c>
      <c r="F12" s="26">
        <v>1027</v>
      </c>
      <c r="G12" s="26">
        <v>1075</v>
      </c>
      <c r="H12" s="14">
        <v>1014</v>
      </c>
      <c r="I12" s="14">
        <v>2113</v>
      </c>
      <c r="K12" s="12"/>
      <c r="L12" s="12"/>
    </row>
    <row r="13" spans="1:12" s="4" customFormat="1" ht="40.5" customHeight="1">
      <c r="A13" s="20" t="s">
        <v>12</v>
      </c>
      <c r="B13" s="21">
        <f t="shared" si="2"/>
        <v>4</v>
      </c>
      <c r="C13" s="21">
        <f t="shared" si="1"/>
        <v>15</v>
      </c>
      <c r="D13" s="14">
        <v>1236</v>
      </c>
      <c r="E13" s="14">
        <f t="shared" si="3"/>
        <v>2490</v>
      </c>
      <c r="F13" s="26">
        <v>1207</v>
      </c>
      <c r="G13" s="26">
        <v>1283</v>
      </c>
      <c r="H13" s="14">
        <v>1232</v>
      </c>
      <c r="I13" s="14">
        <v>2475</v>
      </c>
      <c r="K13" s="12"/>
      <c r="L13" s="12"/>
    </row>
    <row r="14" spans="1:12" s="4" customFormat="1" ht="40.5" customHeight="1">
      <c r="A14" s="20" t="s">
        <v>13</v>
      </c>
      <c r="B14" s="21">
        <f t="shared" si="2"/>
        <v>2</v>
      </c>
      <c r="C14" s="21">
        <f t="shared" si="1"/>
        <v>8</v>
      </c>
      <c r="D14" s="14">
        <v>1538</v>
      </c>
      <c r="E14" s="14">
        <f t="shared" si="3"/>
        <v>3504</v>
      </c>
      <c r="F14" s="26">
        <v>1749</v>
      </c>
      <c r="G14" s="26">
        <v>1755</v>
      </c>
      <c r="H14" s="14">
        <v>1536</v>
      </c>
      <c r="I14" s="14">
        <v>3496</v>
      </c>
      <c r="K14" s="12"/>
      <c r="L14" s="12"/>
    </row>
    <row r="15" spans="1:12" s="4" customFormat="1" ht="40.5" customHeight="1">
      <c r="A15" s="20" t="s">
        <v>14</v>
      </c>
      <c r="B15" s="21">
        <f t="shared" si="2"/>
        <v>-6</v>
      </c>
      <c r="C15" s="21">
        <f t="shared" si="1"/>
        <v>-6</v>
      </c>
      <c r="D15" s="14">
        <v>516</v>
      </c>
      <c r="E15" s="14">
        <f t="shared" si="3"/>
        <v>1050</v>
      </c>
      <c r="F15" s="26">
        <v>513</v>
      </c>
      <c r="G15" s="26">
        <v>537</v>
      </c>
      <c r="H15" s="14">
        <v>522</v>
      </c>
      <c r="I15" s="14">
        <v>1056</v>
      </c>
      <c r="K15" s="12"/>
      <c r="L15" s="12"/>
    </row>
    <row r="16" spans="1:12" s="4" customFormat="1" ht="40.5" customHeight="1">
      <c r="A16" s="20" t="s">
        <v>15</v>
      </c>
      <c r="B16" s="21">
        <f t="shared" si="2"/>
        <v>-1</v>
      </c>
      <c r="C16" s="21">
        <f t="shared" si="1"/>
        <v>2</v>
      </c>
      <c r="D16" s="14">
        <v>1485</v>
      </c>
      <c r="E16" s="14">
        <f t="shared" si="3"/>
        <v>3014</v>
      </c>
      <c r="F16" s="26">
        <v>1470</v>
      </c>
      <c r="G16" s="26">
        <v>1544</v>
      </c>
      <c r="H16" s="14">
        <v>1486</v>
      </c>
      <c r="I16" s="14">
        <v>3012</v>
      </c>
      <c r="K16" s="12"/>
      <c r="L16" s="12"/>
    </row>
    <row r="17" spans="1:12" s="4" customFormat="1" ht="40.5" customHeight="1">
      <c r="A17" s="20" t="s">
        <v>16</v>
      </c>
      <c r="B17" s="21">
        <f t="shared" si="2"/>
        <v>-3</v>
      </c>
      <c r="C17" s="21">
        <f t="shared" si="1"/>
        <v>-1</v>
      </c>
      <c r="D17" s="14">
        <v>1024</v>
      </c>
      <c r="E17" s="14">
        <f t="shared" si="3"/>
        <v>2060</v>
      </c>
      <c r="F17" s="26">
        <v>1038</v>
      </c>
      <c r="G17" s="26">
        <v>1022</v>
      </c>
      <c r="H17" s="14">
        <v>1027</v>
      </c>
      <c r="I17" s="14">
        <v>2061</v>
      </c>
      <c r="K17" s="12"/>
      <c r="L17" s="12"/>
    </row>
    <row r="18" spans="1:12" s="4" customFormat="1" ht="40.5" customHeight="1" thickBot="1">
      <c r="A18" s="22" t="s">
        <v>18</v>
      </c>
      <c r="B18" s="23">
        <f t="shared" si="2"/>
        <v>-4</v>
      </c>
      <c r="C18" s="23">
        <f t="shared" si="1"/>
        <v>-16</v>
      </c>
      <c r="D18" s="24">
        <v>1680</v>
      </c>
      <c r="E18" s="24">
        <f>F18+G18</f>
        <v>3536</v>
      </c>
      <c r="F18" s="27">
        <v>1746</v>
      </c>
      <c r="G18" s="27">
        <v>1790</v>
      </c>
      <c r="H18" s="24">
        <v>1684</v>
      </c>
      <c r="I18" s="24">
        <v>3552</v>
      </c>
      <c r="K18" s="12"/>
      <c r="L18" s="12"/>
    </row>
    <row r="19" spans="2:7" ht="14.25">
      <c r="B19" s="8"/>
      <c r="C19" s="8"/>
      <c r="D19" s="6"/>
      <c r="E19" s="15"/>
      <c r="F19" s="16"/>
      <c r="G19" s="17"/>
    </row>
    <row r="20" spans="4:7" ht="14.25">
      <c r="D20" s="17"/>
      <c r="E20" s="17"/>
      <c r="F20" s="17"/>
      <c r="G20" s="17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2012-11-01T00:14:19Z</cp:lastPrinted>
  <dcterms:created xsi:type="dcterms:W3CDTF">2008-09-01T01:55:29Z</dcterms:created>
  <dcterms:modified xsi:type="dcterms:W3CDTF">2013-03-03T04:57:37Z</dcterms:modified>
  <cp:category/>
  <cp:version/>
  <cp:contentType/>
  <cp:contentStatus/>
</cp:coreProperties>
</file>