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 s="1"/>
  <c r="F38"/>
  <c r="M38" s="1"/>
  <c r="F39"/>
  <c r="M39" s="1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<sst xmlns="http://schemas.openxmlformats.org/spreadsheetml/2006/main" count="156" uniqueCount="138">
  <si>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</si>
  <si>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</si>
  <si>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</si>
  <si>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</si>
  <si>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</si>
  <si>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</si>
  <si>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</si>
  <si>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</si>
  <si>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</si>
  <si>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</si>
  <si>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</si>
  <si>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</si>
  <si>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</si>
  <si>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</si>
  <si>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</si>
  <si>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</si>
  <si>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</si>
  <si>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</si>
  <si>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</si>
  <si>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</si>
  <si>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</si>
  <si>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</si>
  <si>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</si>
  <si>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</si>
  <si>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</si>
  <si>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</si>
  <si>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</si>
  <si>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</si>
  <si>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</si>
  <si>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</si>
  <si>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</si>
  <si>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</si>
  <si>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</si>
  <si>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</si>
  <si>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</si>
  <si>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</si>
  <si>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</si>
  <si>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</si>
  <si>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</si>
  <si>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</si>
  <si>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</si>
  <si>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</si>
  <si>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</si>
  <si>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</si>
  <si>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</si>
  <si>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</si>
  <si>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</si>
  <si>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</si>
  <si>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</si>
  <si>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</si>
  <si>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</si>
  <si>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</si>
  <si>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</si>
  <si>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</si>
  <si>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</si>
  <si>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</si>
  <si>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</si>
  <si>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</si>
  <si>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</si>
  <si>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</si>
  <si>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</si>
  <si>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</si>
  <si>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</si>
  <si>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</si>
  <si>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</si>
  <si>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</si>
  <si>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</si>
  <si>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</si>
  <si>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</si>
  <si>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</si>
  <si>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</si>
  <si>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</si>
  <si>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</si>
  <si>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</si>
  <si>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</si>
  <si>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</si>
  <si>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</si>
  <si>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</si>
  <si>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</si>
  <si>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</si>
  <si>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</si>
  <si>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</si>
  <si>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</si>
  <si>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</si>
  <si>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</si>
  <si>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</si>
  <si>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</si>
  <si>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</si>
  <si>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</si>
  <si>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</si>
  <si>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</si>
  <si>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</si>
  <si>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</si>
  <si>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</si>
  <si>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</si>
  <si>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</si>
  <si>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</si>
  <si>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</si>
  <si>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</si>
  <si>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</si>
  <si>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</si>
  <si>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</si>
  <si>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</si>
  <si>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</si>
  <si>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</si>
  <si>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</si>
  <si>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</si>
  <si>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</si>
  <si>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</si>
  <si>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</si>
  <si>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</si>
  <si>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</si>
  <si>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</si>
  <si>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</si>
  <si>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</si>
  <si>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</si>
  <si>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</si>
  <si>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</si>
  <si>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</si>
  <si>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</si>
  <si>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</si>
  <si>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</si>
  <si>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</si>
  <si>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</si>
  <si>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</si>
  <si>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</si>
  <si>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</si>
  <si>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</si>
  <si>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</si>
  <si>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</si>
  <si>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</si>
  <si>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</si>
  <si>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</si>
  <si>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</si>
  <si>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</si>
  <si>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</si>
  <si>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</si>
  <si>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11월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</si>
</sst>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activeCell="C5" sqref="C5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38000</v>
      </c>
      <c r="F5" s="15">
        <f>(G5+H5+J5+K5)/4</f>
        <v>43000</v>
      </c>
      <c r="G5" s="16">
        <v>45000</v>
      </c>
      <c r="H5" s="16">
        <v>45000</v>
      </c>
      <c r="I5" s="17">
        <f>H5-G5</f>
        <v>0</v>
      </c>
      <c r="J5" s="16">
        <v>41000</v>
      </c>
      <c r="K5" s="16">
        <v>41000</v>
      </c>
      <c r="L5" s="17">
        <f>K5-J5</f>
        <v>0</v>
      </c>
      <c r="M5" s="18">
        <f>(F5-E5)/E5*100</f>
        <v>13.157894736842104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3300</v>
      </c>
      <c r="F6" s="15">
        <f t="shared" ref="F6:F68" si="0">(G6+H6+J6+K6)/4</f>
        <v>3200</v>
      </c>
      <c r="G6" s="11">
        <v>3600</v>
      </c>
      <c r="H6" s="11">
        <v>3600</v>
      </c>
      <c r="I6" s="17">
        <f t="shared" ref="I6:I68" si="1">H6-G6</f>
        <v>0</v>
      </c>
      <c r="J6" s="11">
        <v>2800</v>
      </c>
      <c r="K6" s="11">
        <v>2800</v>
      </c>
      <c r="L6" s="17">
        <f t="shared" ref="L6:L68" si="2">K6-J6</f>
        <v>0</v>
      </c>
      <c r="M6" s="18">
        <f t="shared" ref="M6:M68" si="3">(F6-E6)/E6*100</f>
        <v>-3.0303030303030303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24850</v>
      </c>
      <c r="F7" s="15">
        <f t="shared" si="0"/>
        <v>24400</v>
      </c>
      <c r="G7" s="11">
        <v>26000</v>
      </c>
      <c r="H7" s="11">
        <v>26000</v>
      </c>
      <c r="I7" s="17">
        <f t="shared" si="1"/>
        <v>0</v>
      </c>
      <c r="J7" s="11">
        <v>22800</v>
      </c>
      <c r="K7" s="11">
        <v>22800</v>
      </c>
      <c r="L7" s="17">
        <f t="shared" si="2"/>
        <v>0</v>
      </c>
      <c r="M7" s="18">
        <f t="shared" si="3"/>
        <v>-1.8108651911468814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13250</v>
      </c>
      <c r="F8" s="15">
        <f t="shared" si="0"/>
        <v>12800</v>
      </c>
      <c r="G8" s="11">
        <v>14500</v>
      </c>
      <c r="H8" s="11">
        <v>14500</v>
      </c>
      <c r="I8" s="17">
        <f t="shared" si="1"/>
        <v>0</v>
      </c>
      <c r="J8" s="11">
        <v>11100</v>
      </c>
      <c r="K8" s="11">
        <v>11100</v>
      </c>
      <c r="L8" s="17">
        <f t="shared" si="2"/>
        <v>0</v>
      </c>
      <c r="M8" s="18">
        <f t="shared" si="3"/>
        <v>-3.3962264150943398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7000</v>
      </c>
      <c r="G9" s="11">
        <v>7000</v>
      </c>
      <c r="H9" s="11">
        <v>7000</v>
      </c>
      <c r="I9" s="17">
        <f t="shared" si="1"/>
        <v>0</v>
      </c>
      <c r="J9" s="11">
        <v>7000</v>
      </c>
      <c r="K9" s="11">
        <v>7000</v>
      </c>
      <c r="L9" s="17">
        <f t="shared" si="2"/>
        <v>0</v>
      </c>
      <c r="M9" s="18">
        <f t="shared" si="3"/>
        <v>-6.666666666666667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3000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8.3333333333333321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2875</v>
      </c>
      <c r="F11" s="15">
        <f t="shared" si="0"/>
        <v>3375</v>
      </c>
      <c r="G11" s="11">
        <v>2500</v>
      </c>
      <c r="H11" s="11">
        <v>3000</v>
      </c>
      <c r="I11" s="17">
        <f t="shared" si="1"/>
        <v>500</v>
      </c>
      <c r="J11" s="11">
        <v>3500</v>
      </c>
      <c r="K11" s="11">
        <v>4500</v>
      </c>
      <c r="L11" s="17">
        <f t="shared" si="2"/>
        <v>1000</v>
      </c>
      <c r="M11" s="18">
        <f t="shared" si="3"/>
        <v>17.391304347826086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1573</v>
      </c>
      <c r="F12" s="15">
        <f t="shared" si="0"/>
        <v>1320</v>
      </c>
      <c r="G12" s="11">
        <v>2000</v>
      </c>
      <c r="H12" s="11">
        <v>1500</v>
      </c>
      <c r="I12" s="17">
        <f t="shared" si="1"/>
        <v>-500</v>
      </c>
      <c r="J12" s="11">
        <v>890</v>
      </c>
      <c r="K12" s="11">
        <v>890</v>
      </c>
      <c r="L12" s="17">
        <f t="shared" si="2"/>
        <v>0</v>
      </c>
      <c r="M12" s="18">
        <f t="shared" si="3"/>
        <v>-16.083916083916083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2800</v>
      </c>
      <c r="F13" s="15">
        <f t="shared" si="0"/>
        <v>1650</v>
      </c>
      <c r="G13" s="11">
        <v>2000</v>
      </c>
      <c r="H13" s="11">
        <v>1500</v>
      </c>
      <c r="I13" s="17">
        <f t="shared" si="1"/>
        <v>-500</v>
      </c>
      <c r="J13" s="11">
        <v>1500</v>
      </c>
      <c r="K13" s="11">
        <v>1600</v>
      </c>
      <c r="L13" s="17">
        <f t="shared" si="2"/>
        <v>100</v>
      </c>
      <c r="M13" s="18">
        <f t="shared" si="3"/>
        <v>-41.071428571428569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2575</v>
      </c>
      <c r="F14" s="15">
        <f t="shared" si="0"/>
        <v>3200</v>
      </c>
      <c r="G14" s="11">
        <v>3700</v>
      </c>
      <c r="H14" s="11">
        <v>3700</v>
      </c>
      <c r="I14" s="17">
        <f t="shared" si="1"/>
        <v>0</v>
      </c>
      <c r="J14" s="11">
        <v>2700</v>
      </c>
      <c r="K14" s="11">
        <v>2700</v>
      </c>
      <c r="L14" s="17">
        <f t="shared" si="2"/>
        <v>0</v>
      </c>
      <c r="M14" s="18">
        <f t="shared" si="3"/>
        <v>24.271844660194176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30938</v>
      </c>
      <c r="F15" s="15">
        <f t="shared" si="0"/>
        <v>31500</v>
      </c>
      <c r="G15" s="11">
        <v>40000</v>
      </c>
      <c r="H15" s="11">
        <v>30000</v>
      </c>
      <c r="I15" s="17">
        <f t="shared" si="1"/>
        <v>-10000</v>
      </c>
      <c r="J15" s="11">
        <v>30000</v>
      </c>
      <c r="K15" s="11">
        <v>26000</v>
      </c>
      <c r="L15" s="17">
        <f t="shared" si="2"/>
        <v>-4000</v>
      </c>
      <c r="M15" s="18">
        <f t="shared" si="3"/>
        <v>1.8165362984032583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29375</v>
      </c>
      <c r="F16" s="15">
        <f t="shared" si="0"/>
        <v>28250</v>
      </c>
      <c r="G16" s="11">
        <v>40000</v>
      </c>
      <c r="H16" s="11">
        <v>30000</v>
      </c>
      <c r="I16" s="17">
        <f t="shared" si="1"/>
        <v>-10000</v>
      </c>
      <c r="J16" s="11">
        <v>16000</v>
      </c>
      <c r="K16" s="11">
        <v>27000</v>
      </c>
      <c r="L16" s="17">
        <f t="shared" si="2"/>
        <v>11000</v>
      </c>
      <c r="M16" s="18">
        <f t="shared" si="3"/>
        <v>-3.8297872340425529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1250</v>
      </c>
      <c r="F21" s="15">
        <f t="shared" si="0"/>
        <v>1250</v>
      </c>
      <c r="G21" s="11">
        <v>1300</v>
      </c>
      <c r="H21" s="11">
        <v>1300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5700</v>
      </c>
      <c r="F22" s="15">
        <f t="shared" si="0"/>
        <v>6137.5</v>
      </c>
      <c r="G22" s="12">
        <v>7500</v>
      </c>
      <c r="H22" s="12">
        <v>7500</v>
      </c>
      <c r="I22" s="17">
        <f t="shared" si="1"/>
        <v>0</v>
      </c>
      <c r="J22" s="12">
        <v>4600</v>
      </c>
      <c r="K22" s="12">
        <v>4950</v>
      </c>
      <c r="L22" s="17">
        <f t="shared" si="2"/>
        <v>350</v>
      </c>
      <c r="M22" s="18">
        <f t="shared" si="3"/>
        <v>7.6754385964912286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3650</v>
      </c>
      <c r="F23" s="15">
        <f t="shared" si="0"/>
        <v>3275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2000</v>
      </c>
      <c r="L23" s="17">
        <f t="shared" si="2"/>
        <v>-1500</v>
      </c>
      <c r="M23" s="18">
        <f t="shared" si="3"/>
        <v>-10.273972602739725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9150</v>
      </c>
      <c r="F26" s="15">
        <f t="shared" si="0"/>
        <v>9150</v>
      </c>
      <c r="G26" s="11">
        <v>8800</v>
      </c>
      <c r="H26" s="11">
        <v>8800</v>
      </c>
      <c r="I26" s="17">
        <f t="shared" si="1"/>
        <v>0</v>
      </c>
      <c r="J26" s="11">
        <v>9500</v>
      </c>
      <c r="K26" s="11">
        <v>9500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4750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4750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5250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9000</v>
      </c>
      <c r="F51" s="15">
        <f t="shared" si="0"/>
        <v>8750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10000</v>
      </c>
      <c r="L51" s="17">
        <f t="shared" si="2"/>
        <v>1000</v>
      </c>
      <c r="M51" s="18">
        <f t="shared" si="3"/>
        <v>-2.7777777777777777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1100</v>
      </c>
      <c r="F53" s="15">
        <f t="shared" si="0"/>
        <v>1075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1000</v>
      </c>
      <c r="L53" s="17">
        <f t="shared" si="2"/>
        <v>100</v>
      </c>
      <c r="M53" s="18">
        <f t="shared" si="3"/>
        <v>-2.2727272727272729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1490</v>
      </c>
      <c r="F67" s="15">
        <f t="shared" si="0"/>
        <v>1530</v>
      </c>
      <c r="G67" s="11">
        <v>1540</v>
      </c>
      <c r="H67" s="11">
        <v>1540</v>
      </c>
      <c r="I67" s="17">
        <f t="shared" si="1"/>
        <v>0</v>
      </c>
      <c r="J67" s="11">
        <v>1540</v>
      </c>
      <c r="K67" s="11">
        <v>1500</v>
      </c>
      <c r="L67" s="17">
        <f t="shared" si="2"/>
        <v>-40</v>
      </c>
      <c r="M67" s="18">
        <f t="shared" si="3"/>
        <v>2.6845637583892619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37500</v>
      </c>
      <c r="F68" s="15">
        <f t="shared" si="0"/>
        <v>38000</v>
      </c>
      <c r="G68" s="11">
        <v>38000</v>
      </c>
      <c r="H68" s="11">
        <v>38000</v>
      </c>
      <c r="I68" s="17">
        <f t="shared" si="1"/>
        <v>0</v>
      </c>
      <c r="J68" s="11">
        <v>38000</v>
      </c>
      <c r="K68" s="11">
        <v>38000</v>
      </c>
      <c r="L68" s="17">
        <f t="shared" si="2"/>
        <v>0</v>
      </c>
      <c r="M68" s="18">
        <f t="shared" si="3"/>
        <v>1.3333333333333335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2017-11-06T01:32:45Z</cp:lastPrinted>
  <dcterms:created xsi:type="dcterms:W3CDTF">2004-09-18T01:03:07Z</dcterms:created>
  <dcterms:modified xsi:type="dcterms:W3CDTF">2017-12-05T03:35:37Z</dcterms:modified>
</cp:coreProperties>
</file>