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ownloads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L9" i="10" l="1"/>
  <c r="F8" i="10"/>
  <c r="I54" i="10"/>
  <c r="F6" i="10"/>
  <c r="F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M45" i="10" l="1"/>
  <c r="M29" i="10"/>
  <c r="M7" i="10"/>
  <c r="I25" i="10"/>
  <c r="M25" i="10" s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M6" i="10" s="1"/>
  <c r="I7" i="10"/>
  <c r="I8" i="10"/>
  <c r="M8" i="10" s="1"/>
  <c r="I9" i="10"/>
  <c r="M9" i="10" s="1"/>
  <c r="I10" i="10"/>
  <c r="M10" i="10" s="1"/>
  <c r="I11" i="10"/>
  <c r="M11" i="10" s="1"/>
  <c r="I12" i="10"/>
  <c r="M12" i="10" s="1"/>
  <c r="I13" i="10"/>
  <c r="M13" i="10" s="1"/>
  <c r="I14" i="10"/>
  <c r="M14" i="10" s="1"/>
  <c r="I15" i="10"/>
  <c r="M15" i="10" s="1"/>
  <c r="I16" i="10"/>
  <c r="M16" i="10" s="1"/>
  <c r="I17" i="10"/>
  <c r="M17" i="10" s="1"/>
  <c r="I18" i="10"/>
  <c r="M18" i="10" s="1"/>
  <c r="I19" i="10"/>
  <c r="M19" i="10" s="1"/>
  <c r="I20" i="10"/>
  <c r="M20" i="10" s="1"/>
  <c r="I21" i="10"/>
  <c r="M21" i="10" s="1"/>
  <c r="I22" i="10"/>
  <c r="M22" i="10" s="1"/>
  <c r="I23" i="10"/>
  <c r="M23" i="10" s="1"/>
  <c r="I24" i="10"/>
  <c r="M24" i="10" s="1"/>
  <c r="I26" i="10"/>
  <c r="M26" i="10" s="1"/>
  <c r="I28" i="10"/>
  <c r="M28" i="10" s="1"/>
  <c r="I29" i="10"/>
  <c r="I30" i="10"/>
  <c r="M30" i="10" s="1"/>
  <c r="I31" i="10"/>
  <c r="M31" i="10" s="1"/>
  <c r="I32" i="10"/>
  <c r="M32" i="10" s="1"/>
  <c r="I33" i="10"/>
  <c r="M33" i="10" s="1"/>
  <c r="I34" i="10"/>
  <c r="M34" i="10" s="1"/>
  <c r="I35" i="10"/>
  <c r="M35" i="10" s="1"/>
  <c r="I36" i="10"/>
  <c r="M36" i="10" s="1"/>
  <c r="I37" i="10"/>
  <c r="M37" i="10" s="1"/>
  <c r="I38" i="10"/>
  <c r="M38" i="10" s="1"/>
  <c r="I39" i="10"/>
  <c r="M39" i="10" s="1"/>
  <c r="I40" i="10"/>
  <c r="M40" i="10" s="1"/>
  <c r="I41" i="10"/>
  <c r="M41" i="10" s="1"/>
  <c r="I42" i="10"/>
  <c r="M42" i="10" s="1"/>
  <c r="I43" i="10"/>
  <c r="M43" i="10" s="1"/>
  <c r="I44" i="10"/>
  <c r="M44" i="10" s="1"/>
  <c r="I45" i="10"/>
  <c r="I46" i="10"/>
  <c r="M46" i="10" s="1"/>
  <c r="I47" i="10"/>
  <c r="M47" i="10" s="1"/>
  <c r="I48" i="10"/>
  <c r="M48" i="10" s="1"/>
  <c r="I49" i="10"/>
  <c r="M49" i="10" s="1"/>
  <c r="I50" i="10"/>
  <c r="M50" i="10" s="1"/>
  <c r="I51" i="10"/>
  <c r="M51" i="10" s="1"/>
  <c r="I52" i="10"/>
  <c r="M52" i="10" s="1"/>
  <c r="I53" i="10"/>
  <c r="M53" i="10" s="1"/>
  <c r="I55" i="10"/>
  <c r="M55" i="10" s="1"/>
  <c r="I56" i="10"/>
  <c r="M56" i="10" s="1"/>
  <c r="I57" i="10"/>
  <c r="M57" i="10" s="1"/>
  <c r="I58" i="10"/>
  <c r="M58" i="10" s="1"/>
  <c r="I59" i="10"/>
  <c r="M59" i="10" s="1"/>
  <c r="I60" i="10"/>
  <c r="M60" i="10" s="1"/>
  <c r="I61" i="10"/>
  <c r="M61" i="10" s="1"/>
  <c r="I62" i="10"/>
  <c r="M62" i="10" s="1"/>
  <c r="I66" i="10"/>
  <c r="M66" i="10" s="1"/>
  <c r="I67" i="10"/>
  <c r="M67" i="10" s="1"/>
  <c r="I68" i="10"/>
  <c r="M68" i="10" s="1"/>
  <c r="M54" i="10"/>
  <c r="L5" i="10"/>
  <c r="I5" i="10"/>
  <c r="M5" i="10"/>
  <c r="I65" i="10"/>
  <c r="M65" i="10" s="1"/>
  <c r="I63" i="10"/>
  <c r="M63" i="10" s="1"/>
  <c r="I27" i="10"/>
  <c r="M27" i="10" s="1"/>
  <c r="I64" i="10"/>
  <c r="M64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<sst xmlns="http://schemas.openxmlformats.org/spreadsheetml/2006/main" count="156" uniqueCount="138">
  <si>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</si>
  <si>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</si>
  <si>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</si>
  <si>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</si>
  <si>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</si>
  <si>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</si>
  <si>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</si>
  <si>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</si>
  <si>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</si>
  <si>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</si>
  <si>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</si>
  <si>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</si>
  <si>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</si>
  <si>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</si>
  <si>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</si>
  <si>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</si>
  <si>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</si>
  <si>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</si>
  <si>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</si>
  <si>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</si>
  <si>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</si>
  <si>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</si>
  <si>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</si>
  <si>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</si>
  <si>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</si>
  <si>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</si>
  <si>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</si>
  <si>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</si>
  <si>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</si>
  <si>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</si>
  <si>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</si>
  <si>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</si>
  <si>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</si>
  <si>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</si>
  <si>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</si>
  <si>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</si>
  <si>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</si>
  <si>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</si>
  <si>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</si>
  <si>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</si>
  <si>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</si>
  <si>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</si>
  <si>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</si>
  <si>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</si>
  <si>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</si>
  <si>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</si>
  <si>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</si>
  <si>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</si>
  <si>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</si>
  <si>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</si>
  <si>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</si>
  <si>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</si>
  <si>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</si>
  <si>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</si>
  <si>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</si>
  <si>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</si>
  <si>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</si>
  <si>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</si>
  <si>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</si>
  <si>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</si>
  <si>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</si>
  <si>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</si>
  <si>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</si>
  <si>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</si>
  <si>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</si>
  <si>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</si>
  <si>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</si>
  <si>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</si>
  <si>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</si>
  <si>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</si>
  <si>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</si>
  <si>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</si>
  <si>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</si>
  <si>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</si>
  <si>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</si>
  <si>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</si>
  <si>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</si>
  <si>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</si>
  <si>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</si>
  <si>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</si>
  <si>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</si>
  <si>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</si>
  <si>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</si>
  <si>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</si>
  <si>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</si>
  <si>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</si>
  <si>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</si>
  <si>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</si>
  <si>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</si>
  <si>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</si>
  <si>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</si>
  <si>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</si>
  <si>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</si>
  <si>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</si>
  <si>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</si>
  <si>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</si>
  <si>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</si>
  <si>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</si>
  <si>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</si>
  <si>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</si>
  <si>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</si>
  <si>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</si>
  <si>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</si>
  <si>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</si>
  <si>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</si>
  <si>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</si>
  <si>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</si>
  <si>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</si>
  <si>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</si>
  <si>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</si>
  <si>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</si>
  <si>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</si>
  <si>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</si>
  <si>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</si>
  <si>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</si>
  <si>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</si>
  <si>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</si>
  <si>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</si>
  <si>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</si>
  <si>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</si>
  <si>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</si>
  <si>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</si>
  <si>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</si>
  <si>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</si>
  <si>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</si>
  <si>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</si>
  <si>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</si>
  <si>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</si>
  <si>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</si>
  <si>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</si>
  <si>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</si>
  <si>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</si>
  <si>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</si>
  <si>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</si>
  <si>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</si>
  <si>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</si>
  <si>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</si>
  <si>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2023년 4월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</si>
</sst>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color rgb="FF0000FF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176" fontId="16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H60" sqref="H60"/>
    </sheetView>
  </sheetViews>
  <sheetFormatPr defaultRowHeight="12" customHeight="1" x14ac:dyDescent="0.15"/>
  <cols>
    <col min="1" max="1" width="3.21875" style="19" customWidth="1"/>
    <col min="2" max="2" width="3" style="19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5" customWidth="1"/>
    <col min="14" max="16384" width="8.88671875" style="13"/>
  </cols>
  <sheetData>
    <row r="1" spans="1:13" ht="30" customHeight="1" x14ac:dyDescent="0.15">
      <c r="A1" s="52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4.25" customHeight="1" x14ac:dyDescent="0.15">
      <c r="A2" s="54" t="s">
        <v>133</v>
      </c>
      <c r="B2" s="54"/>
      <c r="C2" s="54"/>
      <c r="D2" s="54"/>
      <c r="E2" s="54"/>
      <c r="F2" s="54"/>
      <c r="G2" s="54"/>
      <c r="H2" s="54"/>
      <c r="I2" s="54"/>
      <c r="J2" s="14"/>
      <c r="K2" s="14"/>
      <c r="L2" s="14"/>
    </row>
    <row r="3" spans="1:13" s="49" customFormat="1" ht="20.100000000000001" customHeight="1" x14ac:dyDescent="0.15">
      <c r="A3" s="53" t="s">
        <v>19</v>
      </c>
      <c r="B3" s="53" t="s">
        <v>20</v>
      </c>
      <c r="C3" s="53" t="s">
        <v>32</v>
      </c>
      <c r="D3" s="53" t="s">
        <v>33</v>
      </c>
      <c r="E3" s="53" t="s">
        <v>109</v>
      </c>
      <c r="F3" s="53" t="s">
        <v>110</v>
      </c>
      <c r="G3" s="53" t="s">
        <v>135</v>
      </c>
      <c r="H3" s="53"/>
      <c r="I3" s="53"/>
      <c r="J3" s="53" t="s">
        <v>136</v>
      </c>
      <c r="K3" s="53"/>
      <c r="L3" s="53"/>
      <c r="M3" s="53" t="s">
        <v>111</v>
      </c>
    </row>
    <row r="4" spans="1:13" s="49" customFormat="1" ht="21" x14ac:dyDescent="0.15">
      <c r="A4" s="53"/>
      <c r="B4" s="53"/>
      <c r="C4" s="53"/>
      <c r="D4" s="53"/>
      <c r="E4" s="53"/>
      <c r="F4" s="53"/>
      <c r="G4" s="50" t="s">
        <v>105</v>
      </c>
      <c r="H4" s="50" t="s">
        <v>106</v>
      </c>
      <c r="I4" s="51" t="s">
        <v>34</v>
      </c>
      <c r="J4" s="50" t="s">
        <v>107</v>
      </c>
      <c r="K4" s="50" t="s">
        <v>108</v>
      </c>
      <c r="L4" s="51" t="s">
        <v>35</v>
      </c>
      <c r="M4" s="53"/>
    </row>
    <row r="5" spans="1:13" s="15" customFormat="1" ht="19.5" x14ac:dyDescent="0.15">
      <c r="A5" s="20">
        <v>1</v>
      </c>
      <c r="B5" s="21" t="s">
        <v>38</v>
      </c>
      <c r="C5" s="22" t="s">
        <v>36</v>
      </c>
      <c r="D5" s="22" t="s">
        <v>37</v>
      </c>
      <c r="E5" s="22">
        <v>55250</v>
      </c>
      <c r="F5" s="22">
        <f>(G5+H5+J5+K5)/4</f>
        <v>55250</v>
      </c>
      <c r="G5" s="23">
        <v>52000</v>
      </c>
      <c r="H5" s="23">
        <v>52000</v>
      </c>
      <c r="I5" s="23">
        <f>H5-G5</f>
        <v>0</v>
      </c>
      <c r="J5" s="23">
        <v>58500</v>
      </c>
      <c r="K5" s="23">
        <v>58500</v>
      </c>
      <c r="L5" s="23">
        <f>K5-J5</f>
        <v>0</v>
      </c>
      <c r="M5" s="46">
        <f>(F5-E5)/E5*100</f>
        <v>0</v>
      </c>
    </row>
    <row r="6" spans="1:13" s="15" customFormat="1" ht="20.100000000000001" customHeight="1" x14ac:dyDescent="0.15">
      <c r="A6" s="28">
        <v>2</v>
      </c>
      <c r="B6" s="64" t="s">
        <v>39</v>
      </c>
      <c r="C6" s="29" t="s">
        <v>47</v>
      </c>
      <c r="D6" s="29" t="s">
        <v>42</v>
      </c>
      <c r="E6" s="30">
        <v>3600</v>
      </c>
      <c r="F6" s="30">
        <f t="shared" ref="F6:F68" si="0">(G6+H6+J6+K6)/4</f>
        <v>3600</v>
      </c>
      <c r="G6" s="31">
        <v>4000</v>
      </c>
      <c r="H6" s="31">
        <v>4000</v>
      </c>
      <c r="I6" s="31">
        <f t="shared" ref="I6:I68" si="1">H6-G6</f>
        <v>0</v>
      </c>
      <c r="J6" s="31">
        <v>3200</v>
      </c>
      <c r="K6" s="31">
        <v>3200</v>
      </c>
      <c r="L6" s="31">
        <f t="shared" ref="L6:L68" si="2">K6-J6</f>
        <v>0</v>
      </c>
      <c r="M6" s="46">
        <f t="shared" ref="M6:M68" si="3">(F6-E6)/E6*100</f>
        <v>0</v>
      </c>
    </row>
    <row r="7" spans="1:13" s="15" customFormat="1" ht="20.100000000000001" customHeight="1" x14ac:dyDescent="0.15">
      <c r="A7" s="28">
        <v>3</v>
      </c>
      <c r="B7" s="64"/>
      <c r="C7" s="29" t="s">
        <v>40</v>
      </c>
      <c r="D7" s="29" t="s">
        <v>43</v>
      </c>
      <c r="E7" s="30">
        <v>25350</v>
      </c>
      <c r="F7" s="30">
        <f t="shared" si="0"/>
        <v>25650</v>
      </c>
      <c r="G7" s="31">
        <v>25500</v>
      </c>
      <c r="H7" s="31">
        <v>25500</v>
      </c>
      <c r="I7" s="31">
        <f t="shared" si="1"/>
        <v>0</v>
      </c>
      <c r="J7" s="31">
        <v>25200</v>
      </c>
      <c r="K7" s="31">
        <v>26400</v>
      </c>
      <c r="L7" s="31">
        <f t="shared" si="2"/>
        <v>1200</v>
      </c>
      <c r="M7" s="46">
        <f t="shared" si="3"/>
        <v>1.1834319526627219</v>
      </c>
    </row>
    <row r="8" spans="1:13" s="15" customFormat="1" ht="20.100000000000001" customHeight="1" x14ac:dyDescent="0.15">
      <c r="A8" s="28">
        <v>4</v>
      </c>
      <c r="B8" s="64"/>
      <c r="C8" s="29" t="s">
        <v>17</v>
      </c>
      <c r="D8" s="29" t="s">
        <v>44</v>
      </c>
      <c r="E8" s="30">
        <v>14400</v>
      </c>
      <c r="F8" s="30">
        <f>(G8+H8+J8+K8)/4</f>
        <v>14175</v>
      </c>
      <c r="G8" s="31">
        <v>14400</v>
      </c>
      <c r="H8" s="31">
        <v>14400</v>
      </c>
      <c r="I8" s="31">
        <f t="shared" si="1"/>
        <v>0</v>
      </c>
      <c r="J8" s="31">
        <v>13500</v>
      </c>
      <c r="K8" s="31">
        <v>14400</v>
      </c>
      <c r="L8" s="31">
        <f t="shared" si="2"/>
        <v>900</v>
      </c>
      <c r="M8" s="46">
        <f t="shared" si="3"/>
        <v>-1.5625</v>
      </c>
    </row>
    <row r="9" spans="1:13" s="15" customFormat="1" ht="20.100000000000001" customHeight="1" x14ac:dyDescent="0.15">
      <c r="A9" s="28">
        <v>5</v>
      </c>
      <c r="B9" s="64"/>
      <c r="C9" s="29" t="s">
        <v>113</v>
      </c>
      <c r="D9" s="29" t="s">
        <v>45</v>
      </c>
      <c r="E9" s="30">
        <v>6500</v>
      </c>
      <c r="F9" s="30">
        <f t="shared" si="0"/>
        <v>6500</v>
      </c>
      <c r="G9" s="31">
        <v>7000</v>
      </c>
      <c r="H9" s="31">
        <v>7000</v>
      </c>
      <c r="I9" s="31">
        <f t="shared" si="1"/>
        <v>0</v>
      </c>
      <c r="J9" s="31">
        <v>6000</v>
      </c>
      <c r="K9" s="31">
        <v>6000</v>
      </c>
      <c r="L9" s="31">
        <f>K9-J9</f>
        <v>0</v>
      </c>
      <c r="M9" s="46">
        <f t="shared" si="3"/>
        <v>0</v>
      </c>
    </row>
    <row r="10" spans="1:13" s="15" customFormat="1" ht="20.100000000000001" customHeight="1" x14ac:dyDescent="0.15">
      <c r="A10" s="28">
        <v>6</v>
      </c>
      <c r="B10" s="64"/>
      <c r="C10" s="29" t="s">
        <v>48</v>
      </c>
      <c r="D10" s="29" t="s">
        <v>46</v>
      </c>
      <c r="E10" s="30">
        <v>3450</v>
      </c>
      <c r="F10" s="30">
        <f t="shared" si="0"/>
        <v>3450</v>
      </c>
      <c r="G10" s="31">
        <v>3000</v>
      </c>
      <c r="H10" s="31">
        <v>3000</v>
      </c>
      <c r="I10" s="31">
        <f t="shared" si="1"/>
        <v>0</v>
      </c>
      <c r="J10" s="31">
        <v>3900</v>
      </c>
      <c r="K10" s="31">
        <v>3900</v>
      </c>
      <c r="L10" s="31">
        <f t="shared" si="2"/>
        <v>0</v>
      </c>
      <c r="M10" s="46">
        <f t="shared" si="3"/>
        <v>0</v>
      </c>
    </row>
    <row r="11" spans="1:13" s="15" customFormat="1" ht="20.100000000000001" customHeight="1" x14ac:dyDescent="0.15">
      <c r="A11" s="28">
        <v>7</v>
      </c>
      <c r="B11" s="64"/>
      <c r="C11" s="29" t="s">
        <v>41</v>
      </c>
      <c r="D11" s="29" t="s">
        <v>45</v>
      </c>
      <c r="E11" s="30">
        <v>3750</v>
      </c>
      <c r="F11" s="30">
        <f t="shared" si="0"/>
        <v>3500</v>
      </c>
      <c r="G11" s="31">
        <v>2500</v>
      </c>
      <c r="H11" s="31">
        <v>2500</v>
      </c>
      <c r="I11" s="31">
        <f t="shared" si="1"/>
        <v>0</v>
      </c>
      <c r="J11" s="31">
        <v>4500</v>
      </c>
      <c r="K11" s="31">
        <v>4500</v>
      </c>
      <c r="L11" s="31">
        <f t="shared" si="2"/>
        <v>0</v>
      </c>
      <c r="M11" s="46">
        <f t="shared" si="3"/>
        <v>-6.666666666666667</v>
      </c>
    </row>
    <row r="12" spans="1:13" s="15" customFormat="1" ht="20.100000000000001" customHeight="1" x14ac:dyDescent="0.15">
      <c r="A12" s="24">
        <v>8</v>
      </c>
      <c r="B12" s="63" t="s">
        <v>58</v>
      </c>
      <c r="C12" s="25" t="s">
        <v>18</v>
      </c>
      <c r="D12" s="25" t="s">
        <v>49</v>
      </c>
      <c r="E12" s="26">
        <v>1975</v>
      </c>
      <c r="F12" s="26">
        <f t="shared" si="0"/>
        <v>1887.5</v>
      </c>
      <c r="G12" s="27">
        <v>2000</v>
      </c>
      <c r="H12" s="27">
        <v>2000</v>
      </c>
      <c r="I12" s="27">
        <f t="shared" si="1"/>
        <v>0</v>
      </c>
      <c r="J12" s="27">
        <v>1600</v>
      </c>
      <c r="K12" s="27">
        <v>1950</v>
      </c>
      <c r="L12" s="27">
        <f t="shared" si="2"/>
        <v>350</v>
      </c>
      <c r="M12" s="46">
        <f t="shared" si="3"/>
        <v>-4.4303797468354427</v>
      </c>
    </row>
    <row r="13" spans="1:13" s="15" customFormat="1" ht="20.100000000000001" customHeight="1" x14ac:dyDescent="0.15">
      <c r="A13" s="24">
        <v>9</v>
      </c>
      <c r="B13" s="63"/>
      <c r="C13" s="25" t="s">
        <v>24</v>
      </c>
      <c r="D13" s="25" t="s">
        <v>50</v>
      </c>
      <c r="E13" s="26">
        <v>4375</v>
      </c>
      <c r="F13" s="26">
        <f t="shared" si="0"/>
        <v>4625</v>
      </c>
      <c r="G13" s="27">
        <v>4200</v>
      </c>
      <c r="H13" s="27">
        <v>4200</v>
      </c>
      <c r="I13" s="27">
        <f t="shared" si="1"/>
        <v>0</v>
      </c>
      <c r="J13" s="27">
        <v>6200</v>
      </c>
      <c r="K13" s="27">
        <v>3900</v>
      </c>
      <c r="L13" s="27">
        <f t="shared" si="2"/>
        <v>-2300</v>
      </c>
      <c r="M13" s="46">
        <f>(F13-E13)/E13*100</f>
        <v>5.7142857142857144</v>
      </c>
    </row>
    <row r="14" spans="1:13" s="15" customFormat="1" ht="20.100000000000001" customHeight="1" x14ac:dyDescent="0.15">
      <c r="A14" s="24">
        <v>10</v>
      </c>
      <c r="B14" s="63"/>
      <c r="C14" s="25" t="s">
        <v>25</v>
      </c>
      <c r="D14" s="25" t="s">
        <v>51</v>
      </c>
      <c r="E14" s="26">
        <v>3947.5</v>
      </c>
      <c r="F14" s="26">
        <f t="shared" si="0"/>
        <v>3450</v>
      </c>
      <c r="G14" s="27">
        <v>3200</v>
      </c>
      <c r="H14" s="27">
        <v>3200</v>
      </c>
      <c r="I14" s="27">
        <f t="shared" si="1"/>
        <v>0</v>
      </c>
      <c r="J14" s="27">
        <v>2800</v>
      </c>
      <c r="K14" s="27">
        <v>4600</v>
      </c>
      <c r="L14" s="27">
        <f t="shared" si="2"/>
        <v>1800</v>
      </c>
      <c r="M14" s="46">
        <f t="shared" si="3"/>
        <v>-12.60291323622546</v>
      </c>
    </row>
    <row r="15" spans="1:13" s="15" customFormat="1" ht="20.100000000000001" customHeight="1" x14ac:dyDescent="0.15">
      <c r="A15" s="32">
        <v>11</v>
      </c>
      <c r="B15" s="58" t="s">
        <v>57</v>
      </c>
      <c r="C15" s="33" t="s">
        <v>22</v>
      </c>
      <c r="D15" s="33" t="s">
        <v>112</v>
      </c>
      <c r="E15" s="34">
        <v>45500</v>
      </c>
      <c r="F15" s="34">
        <f t="shared" si="0"/>
        <v>46500</v>
      </c>
      <c r="G15" s="35">
        <v>50000</v>
      </c>
      <c r="H15" s="35">
        <v>50000</v>
      </c>
      <c r="I15" s="35">
        <f t="shared" si="1"/>
        <v>0</v>
      </c>
      <c r="J15" s="35">
        <v>41000</v>
      </c>
      <c r="K15" s="35">
        <v>45000</v>
      </c>
      <c r="L15" s="35">
        <f t="shared" si="2"/>
        <v>4000</v>
      </c>
      <c r="M15" s="46">
        <f t="shared" si="3"/>
        <v>2.197802197802198</v>
      </c>
    </row>
    <row r="16" spans="1:13" s="15" customFormat="1" ht="20.100000000000001" customHeight="1" x14ac:dyDescent="0.15">
      <c r="A16" s="32">
        <v>12</v>
      </c>
      <c r="B16" s="59"/>
      <c r="C16" s="33" t="s">
        <v>52</v>
      </c>
      <c r="D16" s="33" t="s">
        <v>125</v>
      </c>
      <c r="E16" s="34">
        <v>54500</v>
      </c>
      <c r="F16" s="34">
        <f t="shared" si="0"/>
        <v>55250</v>
      </c>
      <c r="G16" s="35">
        <v>65000</v>
      </c>
      <c r="H16" s="35">
        <v>65000</v>
      </c>
      <c r="I16" s="35">
        <f t="shared" si="1"/>
        <v>0</v>
      </c>
      <c r="J16" s="35">
        <v>45000</v>
      </c>
      <c r="K16" s="35">
        <v>46000</v>
      </c>
      <c r="L16" s="35">
        <f t="shared" si="2"/>
        <v>1000</v>
      </c>
      <c r="M16" s="46">
        <f t="shared" si="3"/>
        <v>1.3761467889908259</v>
      </c>
    </row>
    <row r="17" spans="1:13" s="15" customFormat="1" ht="20.100000000000001" customHeight="1" x14ac:dyDescent="0.15">
      <c r="A17" s="32">
        <v>13</v>
      </c>
      <c r="B17" s="59"/>
      <c r="C17" s="33" t="s">
        <v>27</v>
      </c>
      <c r="D17" s="33" t="s">
        <v>78</v>
      </c>
      <c r="E17" s="34">
        <v>1825</v>
      </c>
      <c r="F17" s="34">
        <f t="shared" si="0"/>
        <v>1825</v>
      </c>
      <c r="G17" s="35">
        <v>1800</v>
      </c>
      <c r="H17" s="35">
        <v>1800</v>
      </c>
      <c r="I17" s="35">
        <f t="shared" si="1"/>
        <v>0</v>
      </c>
      <c r="J17" s="35">
        <v>1850</v>
      </c>
      <c r="K17" s="35">
        <v>1850</v>
      </c>
      <c r="L17" s="35">
        <f t="shared" si="2"/>
        <v>0</v>
      </c>
      <c r="M17" s="46">
        <f t="shared" si="3"/>
        <v>0</v>
      </c>
    </row>
    <row r="18" spans="1:13" s="15" customFormat="1" ht="20.100000000000001" customHeight="1" x14ac:dyDescent="0.15">
      <c r="A18" s="32">
        <v>14</v>
      </c>
      <c r="B18" s="59"/>
      <c r="C18" s="33" t="s">
        <v>53</v>
      </c>
      <c r="D18" s="33" t="s">
        <v>79</v>
      </c>
      <c r="E18" s="34">
        <v>2325</v>
      </c>
      <c r="F18" s="34">
        <f t="shared" si="0"/>
        <v>2325</v>
      </c>
      <c r="G18" s="35">
        <v>2500</v>
      </c>
      <c r="H18" s="35">
        <v>2500</v>
      </c>
      <c r="I18" s="35">
        <f t="shared" si="1"/>
        <v>0</v>
      </c>
      <c r="J18" s="35">
        <v>2150</v>
      </c>
      <c r="K18" s="35">
        <v>2150</v>
      </c>
      <c r="L18" s="35">
        <f t="shared" si="2"/>
        <v>0</v>
      </c>
      <c r="M18" s="46">
        <f t="shared" si="3"/>
        <v>0</v>
      </c>
    </row>
    <row r="19" spans="1:13" s="15" customFormat="1" ht="20.100000000000001" customHeight="1" x14ac:dyDescent="0.15">
      <c r="A19" s="32">
        <v>15</v>
      </c>
      <c r="B19" s="59"/>
      <c r="C19" s="33" t="s">
        <v>21</v>
      </c>
      <c r="D19" s="36" t="s">
        <v>80</v>
      </c>
      <c r="E19" s="34">
        <v>8950</v>
      </c>
      <c r="F19" s="34">
        <f t="shared" si="0"/>
        <v>8825</v>
      </c>
      <c r="G19" s="35">
        <v>9500</v>
      </c>
      <c r="H19" s="35">
        <v>9500</v>
      </c>
      <c r="I19" s="35">
        <f t="shared" si="1"/>
        <v>0</v>
      </c>
      <c r="J19" s="35">
        <v>8400</v>
      </c>
      <c r="K19" s="35">
        <v>7900</v>
      </c>
      <c r="L19" s="35">
        <f t="shared" si="2"/>
        <v>-500</v>
      </c>
      <c r="M19" s="46">
        <f t="shared" si="3"/>
        <v>-1.3966480446927374</v>
      </c>
    </row>
    <row r="20" spans="1:13" s="15" customFormat="1" ht="20.100000000000001" customHeight="1" x14ac:dyDescent="0.15">
      <c r="A20" s="32">
        <v>16</v>
      </c>
      <c r="B20" s="59"/>
      <c r="C20" s="33" t="s">
        <v>26</v>
      </c>
      <c r="D20" s="33" t="s">
        <v>81</v>
      </c>
      <c r="E20" s="34">
        <v>885</v>
      </c>
      <c r="F20" s="34">
        <f t="shared" si="0"/>
        <v>885</v>
      </c>
      <c r="G20" s="35">
        <v>900</v>
      </c>
      <c r="H20" s="35">
        <v>900</v>
      </c>
      <c r="I20" s="35">
        <f t="shared" si="1"/>
        <v>0</v>
      </c>
      <c r="J20" s="35">
        <v>870</v>
      </c>
      <c r="K20" s="35">
        <v>870</v>
      </c>
      <c r="L20" s="35">
        <f t="shared" si="2"/>
        <v>0</v>
      </c>
      <c r="M20" s="46">
        <f t="shared" si="3"/>
        <v>0</v>
      </c>
    </row>
    <row r="21" spans="1:13" s="15" customFormat="1" ht="20.100000000000001" customHeight="1" x14ac:dyDescent="0.15">
      <c r="A21" s="32">
        <v>17</v>
      </c>
      <c r="B21" s="59"/>
      <c r="C21" s="33" t="s">
        <v>28</v>
      </c>
      <c r="D21" s="33" t="s">
        <v>82</v>
      </c>
      <c r="E21" s="34">
        <v>1495</v>
      </c>
      <c r="F21" s="34">
        <f t="shared" si="0"/>
        <v>1485</v>
      </c>
      <c r="G21" s="35">
        <v>1600</v>
      </c>
      <c r="H21" s="35">
        <v>1600</v>
      </c>
      <c r="I21" s="35">
        <f t="shared" si="1"/>
        <v>0</v>
      </c>
      <c r="J21" s="35">
        <v>1390</v>
      </c>
      <c r="K21" s="35">
        <v>1350</v>
      </c>
      <c r="L21" s="35">
        <f t="shared" si="2"/>
        <v>-40</v>
      </c>
      <c r="M21" s="46">
        <f t="shared" si="3"/>
        <v>-0.66889632107023411</v>
      </c>
    </row>
    <row r="22" spans="1:13" s="15" customFormat="1" ht="20.100000000000001" customHeight="1" x14ac:dyDescent="0.15">
      <c r="A22" s="32">
        <v>18</v>
      </c>
      <c r="B22" s="59"/>
      <c r="C22" s="33" t="s">
        <v>23</v>
      </c>
      <c r="D22" s="33" t="s">
        <v>83</v>
      </c>
      <c r="E22" s="34">
        <v>8200</v>
      </c>
      <c r="F22" s="34">
        <f t="shared" si="0"/>
        <v>8200</v>
      </c>
      <c r="G22" s="35">
        <v>8500</v>
      </c>
      <c r="H22" s="35">
        <v>8500</v>
      </c>
      <c r="I22" s="35">
        <f t="shared" si="1"/>
        <v>0</v>
      </c>
      <c r="J22" s="35">
        <v>7900</v>
      </c>
      <c r="K22" s="35">
        <v>7900</v>
      </c>
      <c r="L22" s="35">
        <f t="shared" si="2"/>
        <v>0</v>
      </c>
      <c r="M22" s="46">
        <f t="shared" si="3"/>
        <v>0</v>
      </c>
    </row>
    <row r="23" spans="1:13" s="15" customFormat="1" ht="20.100000000000001" customHeight="1" x14ac:dyDescent="0.15">
      <c r="A23" s="32">
        <v>19</v>
      </c>
      <c r="B23" s="59"/>
      <c r="C23" s="33" t="s">
        <v>54</v>
      </c>
      <c r="D23" s="33" t="s">
        <v>84</v>
      </c>
      <c r="E23" s="34">
        <v>2750</v>
      </c>
      <c r="F23" s="34">
        <f t="shared" si="0"/>
        <v>2750</v>
      </c>
      <c r="G23" s="35">
        <v>3000</v>
      </c>
      <c r="H23" s="35">
        <v>3000</v>
      </c>
      <c r="I23" s="35">
        <f t="shared" si="1"/>
        <v>0</v>
      </c>
      <c r="J23" s="35">
        <v>2500</v>
      </c>
      <c r="K23" s="35">
        <v>2500</v>
      </c>
      <c r="L23" s="35">
        <f t="shared" si="2"/>
        <v>0</v>
      </c>
      <c r="M23" s="46">
        <f t="shared" si="3"/>
        <v>0</v>
      </c>
    </row>
    <row r="24" spans="1:13" s="15" customFormat="1" ht="20.100000000000001" customHeight="1" x14ac:dyDescent="0.15">
      <c r="A24" s="32">
        <v>20</v>
      </c>
      <c r="B24" s="59"/>
      <c r="C24" s="33" t="s">
        <v>29</v>
      </c>
      <c r="D24" s="33" t="s">
        <v>85</v>
      </c>
      <c r="E24" s="34">
        <v>20150</v>
      </c>
      <c r="F24" s="34">
        <f t="shared" si="0"/>
        <v>20125</v>
      </c>
      <c r="G24" s="35">
        <v>23000</v>
      </c>
      <c r="H24" s="35">
        <v>23000</v>
      </c>
      <c r="I24" s="35">
        <f t="shared" si="1"/>
        <v>0</v>
      </c>
      <c r="J24" s="35">
        <v>16500</v>
      </c>
      <c r="K24" s="35">
        <v>18000</v>
      </c>
      <c r="L24" s="35">
        <f t="shared" si="2"/>
        <v>1500</v>
      </c>
      <c r="M24" s="46">
        <f t="shared" si="3"/>
        <v>-0.12406947890818859</v>
      </c>
    </row>
    <row r="25" spans="1:13" s="15" customFormat="1" ht="20.100000000000001" customHeight="1" x14ac:dyDescent="0.15">
      <c r="A25" s="32">
        <v>21</v>
      </c>
      <c r="B25" s="59"/>
      <c r="C25" s="33" t="s">
        <v>55</v>
      </c>
      <c r="D25" s="36" t="s">
        <v>86</v>
      </c>
      <c r="E25" s="34">
        <v>6495</v>
      </c>
      <c r="F25" s="34">
        <f t="shared" si="0"/>
        <v>6495</v>
      </c>
      <c r="G25" s="35">
        <v>6500</v>
      </c>
      <c r="H25" s="35">
        <v>6500</v>
      </c>
      <c r="I25" s="35">
        <f t="shared" si="1"/>
        <v>0</v>
      </c>
      <c r="J25" s="35">
        <v>6490</v>
      </c>
      <c r="K25" s="35">
        <v>6490</v>
      </c>
      <c r="L25" s="35">
        <f t="shared" si="2"/>
        <v>0</v>
      </c>
      <c r="M25" s="46">
        <f t="shared" si="3"/>
        <v>0</v>
      </c>
    </row>
    <row r="26" spans="1:13" s="15" customFormat="1" ht="20.100000000000001" customHeight="1" x14ac:dyDescent="0.15">
      <c r="A26" s="32">
        <v>22</v>
      </c>
      <c r="B26" s="60"/>
      <c r="C26" s="33" t="s">
        <v>56</v>
      </c>
      <c r="D26" s="36" t="s">
        <v>87</v>
      </c>
      <c r="E26" s="34">
        <v>7875</v>
      </c>
      <c r="F26" s="34">
        <f t="shared" si="0"/>
        <v>7875</v>
      </c>
      <c r="G26" s="35">
        <v>9000</v>
      </c>
      <c r="H26" s="35">
        <v>9000</v>
      </c>
      <c r="I26" s="35">
        <f t="shared" si="1"/>
        <v>0</v>
      </c>
      <c r="J26" s="35">
        <v>6500</v>
      </c>
      <c r="K26" s="35">
        <v>7000</v>
      </c>
      <c r="L26" s="35">
        <f t="shared" si="2"/>
        <v>500</v>
      </c>
      <c r="M26" s="46">
        <f t="shared" si="3"/>
        <v>0</v>
      </c>
    </row>
    <row r="27" spans="1:13" s="15" customFormat="1" ht="20.25" customHeight="1" x14ac:dyDescent="0.15">
      <c r="A27" s="41">
        <v>23</v>
      </c>
      <c r="B27" s="61" t="s">
        <v>68</v>
      </c>
      <c r="C27" s="42" t="s">
        <v>2</v>
      </c>
      <c r="D27" s="42" t="s">
        <v>4</v>
      </c>
      <c r="E27" s="43">
        <v>8000</v>
      </c>
      <c r="F27" s="43">
        <f t="shared" si="0"/>
        <v>8000</v>
      </c>
      <c r="G27" s="44">
        <v>8000</v>
      </c>
      <c r="H27" s="44">
        <v>8000</v>
      </c>
      <c r="I27" s="44">
        <f t="shared" si="1"/>
        <v>0</v>
      </c>
      <c r="J27" s="44">
        <v>8000</v>
      </c>
      <c r="K27" s="44">
        <v>8000</v>
      </c>
      <c r="L27" s="44">
        <f t="shared" si="2"/>
        <v>0</v>
      </c>
      <c r="M27" s="46">
        <f t="shared" si="3"/>
        <v>0</v>
      </c>
    </row>
    <row r="28" spans="1:13" s="15" customFormat="1" ht="20.100000000000001" customHeight="1" x14ac:dyDescent="0.15">
      <c r="A28" s="41">
        <v>24</v>
      </c>
      <c r="B28" s="62"/>
      <c r="C28" s="42" t="s">
        <v>59</v>
      </c>
      <c r="D28" s="42" t="s">
        <v>4</v>
      </c>
      <c r="E28" s="43">
        <v>8000</v>
      </c>
      <c r="F28" s="43">
        <f t="shared" si="0"/>
        <v>7500</v>
      </c>
      <c r="G28" s="44">
        <v>7000</v>
      </c>
      <c r="H28" s="44">
        <v>7000</v>
      </c>
      <c r="I28" s="44">
        <f t="shared" si="1"/>
        <v>0</v>
      </c>
      <c r="J28" s="44">
        <v>8000</v>
      </c>
      <c r="K28" s="44">
        <v>8000</v>
      </c>
      <c r="L28" s="44">
        <f t="shared" si="2"/>
        <v>0</v>
      </c>
      <c r="M28" s="46">
        <f t="shared" si="3"/>
        <v>-6.25</v>
      </c>
    </row>
    <row r="29" spans="1:13" s="15" customFormat="1" ht="20.100000000000001" customHeight="1" x14ac:dyDescent="0.15">
      <c r="A29" s="41">
        <v>25</v>
      </c>
      <c r="B29" s="62"/>
      <c r="C29" s="42" t="s">
        <v>60</v>
      </c>
      <c r="D29" s="42" t="s">
        <v>4</v>
      </c>
      <c r="E29" s="43">
        <v>7500</v>
      </c>
      <c r="F29" s="43">
        <f t="shared" si="0"/>
        <v>7250</v>
      </c>
      <c r="G29" s="44">
        <v>7000</v>
      </c>
      <c r="H29" s="44">
        <v>7000</v>
      </c>
      <c r="I29" s="44">
        <f t="shared" si="1"/>
        <v>0</v>
      </c>
      <c r="J29" s="44">
        <v>7500</v>
      </c>
      <c r="K29" s="44">
        <v>7500</v>
      </c>
      <c r="L29" s="44">
        <f t="shared" si="2"/>
        <v>0</v>
      </c>
      <c r="M29" s="46">
        <f t="shared" si="3"/>
        <v>-3.3333333333333335</v>
      </c>
    </row>
    <row r="30" spans="1:13" s="15" customFormat="1" ht="20.100000000000001" customHeight="1" x14ac:dyDescent="0.15">
      <c r="A30" s="41">
        <v>26</v>
      </c>
      <c r="B30" s="62"/>
      <c r="C30" s="42" t="s">
        <v>3</v>
      </c>
      <c r="D30" s="42" t="s">
        <v>1</v>
      </c>
      <c r="E30" s="43">
        <v>12500</v>
      </c>
      <c r="F30" s="43">
        <f t="shared" si="0"/>
        <v>12000</v>
      </c>
      <c r="G30" s="44">
        <v>8000</v>
      </c>
      <c r="H30" s="44">
        <v>8000</v>
      </c>
      <c r="I30" s="44">
        <f t="shared" si="1"/>
        <v>0</v>
      </c>
      <c r="J30" s="44">
        <v>16000</v>
      </c>
      <c r="K30" s="44">
        <v>16000</v>
      </c>
      <c r="L30" s="44">
        <f t="shared" si="2"/>
        <v>0</v>
      </c>
      <c r="M30" s="46">
        <f t="shared" si="3"/>
        <v>-4</v>
      </c>
    </row>
    <row r="31" spans="1:13" s="15" customFormat="1" ht="20.100000000000001" customHeight="1" x14ac:dyDescent="0.15">
      <c r="A31" s="41">
        <v>27</v>
      </c>
      <c r="B31" s="62"/>
      <c r="C31" s="42" t="s">
        <v>61</v>
      </c>
      <c r="D31" s="42" t="s">
        <v>1</v>
      </c>
      <c r="E31" s="43">
        <v>15000</v>
      </c>
      <c r="F31" s="43">
        <f t="shared" si="0"/>
        <v>14000</v>
      </c>
      <c r="G31" s="44">
        <v>15000</v>
      </c>
      <c r="H31" s="44">
        <v>15000</v>
      </c>
      <c r="I31" s="44">
        <f t="shared" si="1"/>
        <v>0</v>
      </c>
      <c r="J31" s="44">
        <v>13000</v>
      </c>
      <c r="K31" s="44">
        <v>13000</v>
      </c>
      <c r="L31" s="44">
        <f t="shared" si="2"/>
        <v>0</v>
      </c>
      <c r="M31" s="46">
        <f t="shared" si="3"/>
        <v>-6.666666666666667</v>
      </c>
    </row>
    <row r="32" spans="1:13" s="15" customFormat="1" ht="20.100000000000001" customHeight="1" x14ac:dyDescent="0.15">
      <c r="A32" s="41">
        <v>28</v>
      </c>
      <c r="B32" s="62"/>
      <c r="C32" s="42" t="s">
        <v>62</v>
      </c>
      <c r="D32" s="42" t="s">
        <v>1</v>
      </c>
      <c r="E32" s="43">
        <v>8450</v>
      </c>
      <c r="F32" s="43">
        <f t="shared" si="0"/>
        <v>8500</v>
      </c>
      <c r="G32" s="44">
        <v>8000</v>
      </c>
      <c r="H32" s="44">
        <v>8000</v>
      </c>
      <c r="I32" s="44">
        <f t="shared" si="1"/>
        <v>0</v>
      </c>
      <c r="J32" s="44">
        <v>9000</v>
      </c>
      <c r="K32" s="44">
        <v>9000</v>
      </c>
      <c r="L32" s="44">
        <f t="shared" si="2"/>
        <v>0</v>
      </c>
      <c r="M32" s="46">
        <f t="shared" si="3"/>
        <v>0.59171597633136097</v>
      </c>
    </row>
    <row r="33" spans="1:13" s="15" customFormat="1" ht="20.100000000000001" customHeight="1" x14ac:dyDescent="0.15">
      <c r="A33" s="41">
        <v>29</v>
      </c>
      <c r="B33" s="62"/>
      <c r="C33" s="42" t="s">
        <v>63</v>
      </c>
      <c r="D33" s="42" t="s">
        <v>1</v>
      </c>
      <c r="E33" s="43">
        <v>7950</v>
      </c>
      <c r="F33" s="43">
        <f t="shared" si="0"/>
        <v>8000</v>
      </c>
      <c r="G33" s="44">
        <v>8000</v>
      </c>
      <c r="H33" s="44">
        <v>8000</v>
      </c>
      <c r="I33" s="44">
        <f t="shared" si="1"/>
        <v>0</v>
      </c>
      <c r="J33" s="44">
        <v>8000</v>
      </c>
      <c r="K33" s="44">
        <v>8000</v>
      </c>
      <c r="L33" s="44">
        <f t="shared" si="2"/>
        <v>0</v>
      </c>
      <c r="M33" s="46">
        <f t="shared" si="3"/>
        <v>0.62893081761006298</v>
      </c>
    </row>
    <row r="34" spans="1:13" s="15" customFormat="1" ht="20.100000000000001" customHeight="1" x14ac:dyDescent="0.15">
      <c r="A34" s="41">
        <v>30</v>
      </c>
      <c r="B34" s="62"/>
      <c r="C34" s="42" t="s">
        <v>114</v>
      </c>
      <c r="D34" s="42" t="s">
        <v>4</v>
      </c>
      <c r="E34" s="43">
        <v>13500</v>
      </c>
      <c r="F34" s="43">
        <f t="shared" si="0"/>
        <v>12000</v>
      </c>
      <c r="G34" s="44">
        <v>12000</v>
      </c>
      <c r="H34" s="44">
        <v>12000</v>
      </c>
      <c r="I34" s="44">
        <f t="shared" si="1"/>
        <v>0</v>
      </c>
      <c r="J34" s="44">
        <v>12000</v>
      </c>
      <c r="K34" s="44">
        <v>12000</v>
      </c>
      <c r="L34" s="44">
        <f t="shared" si="2"/>
        <v>0</v>
      </c>
      <c r="M34" s="46">
        <f t="shared" si="3"/>
        <v>-11.111111111111111</v>
      </c>
    </row>
    <row r="35" spans="1:13" s="15" customFormat="1" ht="20.100000000000001" customHeight="1" x14ac:dyDescent="0.15">
      <c r="A35" s="41">
        <v>31</v>
      </c>
      <c r="B35" s="62"/>
      <c r="C35" s="42" t="s">
        <v>115</v>
      </c>
      <c r="D35" s="42" t="s">
        <v>4</v>
      </c>
      <c r="E35" s="43">
        <v>23000</v>
      </c>
      <c r="F35" s="43">
        <f t="shared" si="0"/>
        <v>24000</v>
      </c>
      <c r="G35" s="44">
        <v>28000</v>
      </c>
      <c r="H35" s="44">
        <v>28000</v>
      </c>
      <c r="I35" s="44">
        <f t="shared" si="1"/>
        <v>0</v>
      </c>
      <c r="J35" s="44">
        <v>20000</v>
      </c>
      <c r="K35" s="44">
        <v>20000</v>
      </c>
      <c r="L35" s="44">
        <f t="shared" si="2"/>
        <v>0</v>
      </c>
      <c r="M35" s="46">
        <f t="shared" si="3"/>
        <v>4.3478260869565215</v>
      </c>
    </row>
    <row r="36" spans="1:13" s="15" customFormat="1" ht="20.100000000000001" customHeight="1" x14ac:dyDescent="0.15">
      <c r="A36" s="41">
        <v>32</v>
      </c>
      <c r="B36" s="62"/>
      <c r="C36" s="42" t="s">
        <v>116</v>
      </c>
      <c r="D36" s="42" t="s">
        <v>88</v>
      </c>
      <c r="E36" s="43">
        <v>13000</v>
      </c>
      <c r="F36" s="43">
        <f t="shared" si="0"/>
        <v>13500</v>
      </c>
      <c r="G36" s="44">
        <v>14000</v>
      </c>
      <c r="H36" s="44">
        <v>14000</v>
      </c>
      <c r="I36" s="44">
        <f t="shared" si="1"/>
        <v>0</v>
      </c>
      <c r="J36" s="44">
        <v>13000</v>
      </c>
      <c r="K36" s="44">
        <v>13000</v>
      </c>
      <c r="L36" s="44">
        <f t="shared" si="2"/>
        <v>0</v>
      </c>
      <c r="M36" s="46">
        <f t="shared" si="3"/>
        <v>3.8461538461538463</v>
      </c>
    </row>
    <row r="37" spans="1:13" s="15" customFormat="1" ht="20.100000000000001" customHeight="1" x14ac:dyDescent="0.15">
      <c r="A37" s="41">
        <v>33</v>
      </c>
      <c r="B37" s="62"/>
      <c r="C37" s="42" t="s">
        <v>117</v>
      </c>
      <c r="D37" s="42" t="s">
        <v>88</v>
      </c>
      <c r="E37" s="43">
        <v>13500</v>
      </c>
      <c r="F37" s="43">
        <f t="shared" si="0"/>
        <v>13500</v>
      </c>
      <c r="G37" s="44">
        <v>14000</v>
      </c>
      <c r="H37" s="44">
        <v>14000</v>
      </c>
      <c r="I37" s="44">
        <f t="shared" si="1"/>
        <v>0</v>
      </c>
      <c r="J37" s="44">
        <v>13000</v>
      </c>
      <c r="K37" s="44">
        <v>13000</v>
      </c>
      <c r="L37" s="44">
        <f t="shared" si="2"/>
        <v>0</v>
      </c>
      <c r="M37" s="46">
        <f t="shared" si="3"/>
        <v>0</v>
      </c>
    </row>
    <row r="38" spans="1:13" s="15" customFormat="1" ht="20.100000000000001" customHeight="1" x14ac:dyDescent="0.15">
      <c r="A38" s="41">
        <v>34</v>
      </c>
      <c r="B38" s="62"/>
      <c r="C38" s="42" t="s">
        <v>5</v>
      </c>
      <c r="D38" s="42" t="s">
        <v>4</v>
      </c>
      <c r="E38" s="43">
        <v>5250</v>
      </c>
      <c r="F38" s="43">
        <f t="shared" si="0"/>
        <v>5750</v>
      </c>
      <c r="G38" s="44">
        <v>6000</v>
      </c>
      <c r="H38" s="44">
        <v>5000</v>
      </c>
      <c r="I38" s="44">
        <f t="shared" si="1"/>
        <v>-1000</v>
      </c>
      <c r="J38" s="44">
        <v>6000</v>
      </c>
      <c r="K38" s="44">
        <v>6000</v>
      </c>
      <c r="L38" s="44">
        <f t="shared" si="2"/>
        <v>0</v>
      </c>
      <c r="M38" s="46">
        <f t="shared" si="3"/>
        <v>9.5238095238095237</v>
      </c>
    </row>
    <row r="39" spans="1:13" s="15" customFormat="1" ht="20.100000000000001" customHeight="1" x14ac:dyDescent="0.15">
      <c r="A39" s="41">
        <v>35</v>
      </c>
      <c r="B39" s="62"/>
      <c r="C39" s="42" t="s">
        <v>66</v>
      </c>
      <c r="D39" s="42" t="s">
        <v>4</v>
      </c>
      <c r="E39" s="43">
        <v>7000</v>
      </c>
      <c r="F39" s="43">
        <f t="shared" si="0"/>
        <v>7625</v>
      </c>
      <c r="G39" s="44">
        <v>9000</v>
      </c>
      <c r="H39" s="44">
        <v>5500</v>
      </c>
      <c r="I39" s="44">
        <f t="shared" si="1"/>
        <v>-3500</v>
      </c>
      <c r="J39" s="44">
        <v>8000</v>
      </c>
      <c r="K39" s="44">
        <v>8000</v>
      </c>
      <c r="L39" s="44">
        <f t="shared" si="2"/>
        <v>0</v>
      </c>
      <c r="M39" s="46">
        <f t="shared" si="3"/>
        <v>8.9285714285714288</v>
      </c>
    </row>
    <row r="40" spans="1:13" s="15" customFormat="1" ht="20.100000000000001" customHeight="1" x14ac:dyDescent="0.15">
      <c r="A40" s="41">
        <v>36</v>
      </c>
      <c r="B40" s="62"/>
      <c r="C40" s="42" t="s">
        <v>6</v>
      </c>
      <c r="D40" s="42" t="s">
        <v>90</v>
      </c>
      <c r="E40" s="43">
        <v>17450</v>
      </c>
      <c r="F40" s="43">
        <f t="shared" si="0"/>
        <v>19750</v>
      </c>
      <c r="G40" s="44">
        <v>18000</v>
      </c>
      <c r="H40" s="44">
        <v>15000</v>
      </c>
      <c r="I40" s="44">
        <f t="shared" si="1"/>
        <v>-3000</v>
      </c>
      <c r="J40" s="44">
        <v>23000</v>
      </c>
      <c r="K40" s="44">
        <v>23000</v>
      </c>
      <c r="L40" s="44">
        <f t="shared" si="2"/>
        <v>0</v>
      </c>
      <c r="M40" s="46">
        <f t="shared" si="3"/>
        <v>13.180515759312319</v>
      </c>
    </row>
    <row r="41" spans="1:13" s="15" customFormat="1" ht="20.100000000000001" customHeight="1" x14ac:dyDescent="0.15">
      <c r="A41" s="41">
        <v>37</v>
      </c>
      <c r="B41" s="62"/>
      <c r="C41" s="42" t="s">
        <v>7</v>
      </c>
      <c r="D41" s="42" t="s">
        <v>4</v>
      </c>
      <c r="E41" s="43">
        <v>9950</v>
      </c>
      <c r="F41" s="43">
        <f t="shared" si="0"/>
        <v>9950</v>
      </c>
      <c r="G41" s="44">
        <v>10000</v>
      </c>
      <c r="H41" s="44">
        <v>10000</v>
      </c>
      <c r="I41" s="44">
        <f t="shared" si="1"/>
        <v>0</v>
      </c>
      <c r="J41" s="44">
        <v>9900</v>
      </c>
      <c r="K41" s="44">
        <v>9900</v>
      </c>
      <c r="L41" s="44">
        <f t="shared" si="2"/>
        <v>0</v>
      </c>
      <c r="M41" s="46">
        <f t="shared" si="3"/>
        <v>0</v>
      </c>
    </row>
    <row r="42" spans="1:13" s="15" customFormat="1" ht="20.100000000000001" customHeight="1" x14ac:dyDescent="0.15">
      <c r="A42" s="41">
        <v>38</v>
      </c>
      <c r="B42" s="62"/>
      <c r="C42" s="42" t="s">
        <v>64</v>
      </c>
      <c r="D42" s="42" t="s">
        <v>4</v>
      </c>
      <c r="E42" s="43">
        <v>14950</v>
      </c>
      <c r="F42" s="43">
        <f t="shared" si="0"/>
        <v>14950</v>
      </c>
      <c r="G42" s="44">
        <v>14900</v>
      </c>
      <c r="H42" s="44">
        <v>14900</v>
      </c>
      <c r="I42" s="44">
        <f t="shared" si="1"/>
        <v>0</v>
      </c>
      <c r="J42" s="44">
        <v>15000</v>
      </c>
      <c r="K42" s="44">
        <v>15000</v>
      </c>
      <c r="L42" s="44">
        <f t="shared" si="2"/>
        <v>0</v>
      </c>
      <c r="M42" s="46">
        <f t="shared" si="3"/>
        <v>0</v>
      </c>
    </row>
    <row r="43" spans="1:13" s="15" customFormat="1" ht="20.100000000000001" customHeight="1" x14ac:dyDescent="0.15">
      <c r="A43" s="41">
        <v>39</v>
      </c>
      <c r="B43" s="62"/>
      <c r="C43" s="42" t="s">
        <v>8</v>
      </c>
      <c r="D43" s="42" t="s">
        <v>9</v>
      </c>
      <c r="E43" s="43">
        <v>19000</v>
      </c>
      <c r="F43" s="43">
        <f t="shared" si="0"/>
        <v>18500</v>
      </c>
      <c r="G43" s="44">
        <v>19000</v>
      </c>
      <c r="H43" s="44">
        <v>19000</v>
      </c>
      <c r="I43" s="44">
        <f t="shared" si="1"/>
        <v>0</v>
      </c>
      <c r="J43" s="44">
        <v>18000</v>
      </c>
      <c r="K43" s="44">
        <v>18000</v>
      </c>
      <c r="L43" s="44">
        <f t="shared" si="2"/>
        <v>0</v>
      </c>
      <c r="M43" s="46">
        <f t="shared" si="3"/>
        <v>-2.6315789473684208</v>
      </c>
    </row>
    <row r="44" spans="1:13" s="15" customFormat="1" ht="20.100000000000001" customHeight="1" x14ac:dyDescent="0.15">
      <c r="A44" s="41">
        <v>40</v>
      </c>
      <c r="B44" s="62"/>
      <c r="C44" s="42" t="s">
        <v>10</v>
      </c>
      <c r="D44" s="42" t="s">
        <v>92</v>
      </c>
      <c r="E44" s="43">
        <v>4200</v>
      </c>
      <c r="F44" s="43">
        <f t="shared" si="0"/>
        <v>4200</v>
      </c>
      <c r="G44" s="44">
        <v>4500</v>
      </c>
      <c r="H44" s="44">
        <v>4500</v>
      </c>
      <c r="I44" s="44">
        <f t="shared" si="1"/>
        <v>0</v>
      </c>
      <c r="J44" s="44">
        <v>3900</v>
      </c>
      <c r="K44" s="44">
        <v>3900</v>
      </c>
      <c r="L44" s="44">
        <f t="shared" si="2"/>
        <v>0</v>
      </c>
      <c r="M44" s="46">
        <f t="shared" si="3"/>
        <v>0</v>
      </c>
    </row>
    <row r="45" spans="1:13" s="15" customFormat="1" ht="20.100000000000001" customHeight="1" x14ac:dyDescent="0.15">
      <c r="A45" s="41">
        <v>41</v>
      </c>
      <c r="B45" s="62"/>
      <c r="C45" s="42" t="s">
        <v>67</v>
      </c>
      <c r="D45" s="42" t="s">
        <v>91</v>
      </c>
      <c r="E45" s="43">
        <v>14950</v>
      </c>
      <c r="F45" s="43">
        <f t="shared" si="0"/>
        <v>20350</v>
      </c>
      <c r="G45" s="44">
        <v>19000</v>
      </c>
      <c r="H45" s="44">
        <v>19000</v>
      </c>
      <c r="I45" s="44">
        <f t="shared" si="1"/>
        <v>0</v>
      </c>
      <c r="J45" s="44">
        <v>21700</v>
      </c>
      <c r="K45" s="44">
        <v>21700</v>
      </c>
      <c r="L45" s="44">
        <f t="shared" si="2"/>
        <v>0</v>
      </c>
      <c r="M45" s="46">
        <f t="shared" si="3"/>
        <v>36.120401337792643</v>
      </c>
    </row>
    <row r="46" spans="1:13" s="15" customFormat="1" ht="20.100000000000001" customHeight="1" x14ac:dyDescent="0.15">
      <c r="A46" s="41">
        <v>42</v>
      </c>
      <c r="B46" s="62"/>
      <c r="C46" s="42" t="s">
        <v>11</v>
      </c>
      <c r="D46" s="42" t="s">
        <v>4</v>
      </c>
      <c r="E46" s="43">
        <v>6500</v>
      </c>
      <c r="F46" s="43">
        <f t="shared" si="0"/>
        <v>6500</v>
      </c>
      <c r="G46" s="44">
        <v>7000</v>
      </c>
      <c r="H46" s="44">
        <v>7000</v>
      </c>
      <c r="I46" s="44">
        <f t="shared" si="1"/>
        <v>0</v>
      </c>
      <c r="J46" s="44">
        <v>6000</v>
      </c>
      <c r="K46" s="44">
        <v>6000</v>
      </c>
      <c r="L46" s="44">
        <f t="shared" si="2"/>
        <v>0</v>
      </c>
      <c r="M46" s="46">
        <f t="shared" si="3"/>
        <v>0</v>
      </c>
    </row>
    <row r="47" spans="1:13" s="15" customFormat="1" ht="20.100000000000001" customHeight="1" x14ac:dyDescent="0.15">
      <c r="A47" s="41">
        <v>43</v>
      </c>
      <c r="B47" s="62"/>
      <c r="C47" s="42" t="s">
        <v>12</v>
      </c>
      <c r="D47" s="42" t="s">
        <v>4</v>
      </c>
      <c r="E47" s="43">
        <v>3500</v>
      </c>
      <c r="F47" s="43">
        <f t="shared" si="0"/>
        <v>3250</v>
      </c>
      <c r="G47" s="44">
        <v>3500</v>
      </c>
      <c r="H47" s="44">
        <v>3500</v>
      </c>
      <c r="I47" s="44">
        <f t="shared" si="1"/>
        <v>0</v>
      </c>
      <c r="J47" s="44">
        <v>3000</v>
      </c>
      <c r="K47" s="44">
        <v>3000</v>
      </c>
      <c r="L47" s="44">
        <f t="shared" si="2"/>
        <v>0</v>
      </c>
      <c r="M47" s="46">
        <f t="shared" si="3"/>
        <v>-7.1428571428571423</v>
      </c>
    </row>
    <row r="48" spans="1:13" s="15" customFormat="1" ht="20.100000000000001" customHeight="1" x14ac:dyDescent="0.15">
      <c r="A48" s="41">
        <v>44</v>
      </c>
      <c r="B48" s="62"/>
      <c r="C48" s="42" t="s">
        <v>65</v>
      </c>
      <c r="D48" s="42" t="s">
        <v>89</v>
      </c>
      <c r="E48" s="43">
        <v>5000</v>
      </c>
      <c r="F48" s="43">
        <f t="shared" si="0"/>
        <v>5000</v>
      </c>
      <c r="G48" s="44">
        <v>5000</v>
      </c>
      <c r="H48" s="44">
        <v>5000</v>
      </c>
      <c r="I48" s="44">
        <f t="shared" si="1"/>
        <v>0</v>
      </c>
      <c r="J48" s="44">
        <v>5000</v>
      </c>
      <c r="K48" s="44">
        <v>5000</v>
      </c>
      <c r="L48" s="44">
        <f t="shared" si="2"/>
        <v>0</v>
      </c>
      <c r="M48" s="46">
        <f t="shared" si="3"/>
        <v>0</v>
      </c>
    </row>
    <row r="49" spans="1:13" s="15" customFormat="1" ht="20.100000000000001" customHeight="1" x14ac:dyDescent="0.15">
      <c r="A49" s="37">
        <v>45</v>
      </c>
      <c r="B49" s="68" t="s">
        <v>134</v>
      </c>
      <c r="C49" s="38" t="s">
        <v>69</v>
      </c>
      <c r="D49" s="38" t="s">
        <v>93</v>
      </c>
      <c r="E49" s="39">
        <v>2750</v>
      </c>
      <c r="F49" s="39">
        <f t="shared" si="0"/>
        <v>2750</v>
      </c>
      <c r="G49" s="40">
        <v>3000</v>
      </c>
      <c r="H49" s="40">
        <v>3000</v>
      </c>
      <c r="I49" s="40">
        <f t="shared" si="1"/>
        <v>0</v>
      </c>
      <c r="J49" s="40">
        <v>2500</v>
      </c>
      <c r="K49" s="40">
        <v>2500</v>
      </c>
      <c r="L49" s="40">
        <f t="shared" si="2"/>
        <v>0</v>
      </c>
      <c r="M49" s="46">
        <f t="shared" si="3"/>
        <v>0</v>
      </c>
    </row>
    <row r="50" spans="1:13" s="15" customFormat="1" ht="20.100000000000001" customHeight="1" x14ac:dyDescent="0.15">
      <c r="A50" s="37">
        <v>46</v>
      </c>
      <c r="B50" s="68"/>
      <c r="C50" s="38" t="s">
        <v>70</v>
      </c>
      <c r="D50" s="38" t="s">
        <v>94</v>
      </c>
      <c r="E50" s="39">
        <v>3250</v>
      </c>
      <c r="F50" s="39">
        <f t="shared" si="0"/>
        <v>3250</v>
      </c>
      <c r="G50" s="40">
        <v>3500</v>
      </c>
      <c r="H50" s="40">
        <v>3500</v>
      </c>
      <c r="I50" s="40">
        <f t="shared" si="1"/>
        <v>0</v>
      </c>
      <c r="J50" s="40">
        <v>3000</v>
      </c>
      <c r="K50" s="40">
        <v>3000</v>
      </c>
      <c r="L50" s="40">
        <f t="shared" si="2"/>
        <v>0</v>
      </c>
      <c r="M50" s="46">
        <f t="shared" si="3"/>
        <v>0</v>
      </c>
    </row>
    <row r="51" spans="1:13" s="15" customFormat="1" ht="20.100000000000001" customHeight="1" x14ac:dyDescent="0.15">
      <c r="A51" s="37">
        <v>47</v>
      </c>
      <c r="B51" s="68"/>
      <c r="C51" s="38" t="s">
        <v>71</v>
      </c>
      <c r="D51" s="38" t="s">
        <v>95</v>
      </c>
      <c r="E51" s="39">
        <v>8500</v>
      </c>
      <c r="F51" s="39">
        <f t="shared" si="0"/>
        <v>8500</v>
      </c>
      <c r="G51" s="40">
        <v>8000</v>
      </c>
      <c r="H51" s="40">
        <v>8000</v>
      </c>
      <c r="I51" s="40">
        <f t="shared" si="1"/>
        <v>0</v>
      </c>
      <c r="J51" s="40">
        <v>9000</v>
      </c>
      <c r="K51" s="40">
        <v>9000</v>
      </c>
      <c r="L51" s="40">
        <f t="shared" si="2"/>
        <v>0</v>
      </c>
      <c r="M51" s="46">
        <f t="shared" si="3"/>
        <v>0</v>
      </c>
    </row>
    <row r="52" spans="1:13" s="15" customFormat="1" ht="20.100000000000001" customHeight="1" x14ac:dyDescent="0.15">
      <c r="A52" s="37">
        <v>48</v>
      </c>
      <c r="B52" s="68"/>
      <c r="C52" s="38" t="s">
        <v>77</v>
      </c>
      <c r="D52" s="38" t="s">
        <v>102</v>
      </c>
      <c r="E52" s="39">
        <v>3000</v>
      </c>
      <c r="F52" s="39">
        <f t="shared" si="0"/>
        <v>3000</v>
      </c>
      <c r="G52" s="40">
        <v>3000</v>
      </c>
      <c r="H52" s="40">
        <v>3000</v>
      </c>
      <c r="I52" s="40">
        <f t="shared" si="1"/>
        <v>0</v>
      </c>
      <c r="J52" s="40">
        <v>3000</v>
      </c>
      <c r="K52" s="40">
        <v>3000</v>
      </c>
      <c r="L52" s="40">
        <f t="shared" si="2"/>
        <v>0</v>
      </c>
      <c r="M52" s="46">
        <f t="shared" si="3"/>
        <v>0</v>
      </c>
    </row>
    <row r="53" spans="1:13" s="15" customFormat="1" ht="20.100000000000001" customHeight="1" x14ac:dyDescent="0.15">
      <c r="A53" s="37">
        <v>49</v>
      </c>
      <c r="B53" s="68"/>
      <c r="C53" s="38" t="s">
        <v>72</v>
      </c>
      <c r="D53" s="38" t="s">
        <v>15</v>
      </c>
      <c r="E53" s="39">
        <v>1100</v>
      </c>
      <c r="F53" s="39">
        <f t="shared" si="0"/>
        <v>1100</v>
      </c>
      <c r="G53" s="40">
        <v>1200</v>
      </c>
      <c r="H53" s="40">
        <v>1200</v>
      </c>
      <c r="I53" s="40">
        <f t="shared" si="1"/>
        <v>0</v>
      </c>
      <c r="J53" s="40">
        <v>1000</v>
      </c>
      <c r="K53" s="40">
        <v>1000</v>
      </c>
      <c r="L53" s="40">
        <f t="shared" si="2"/>
        <v>0</v>
      </c>
      <c r="M53" s="46">
        <f t="shared" si="3"/>
        <v>0</v>
      </c>
    </row>
    <row r="54" spans="1:13" s="15" customFormat="1" ht="20.100000000000001" customHeight="1" x14ac:dyDescent="0.15">
      <c r="A54" s="37">
        <v>50</v>
      </c>
      <c r="B54" s="68"/>
      <c r="C54" s="38" t="s">
        <v>73</v>
      </c>
      <c r="D54" s="38" t="s">
        <v>15</v>
      </c>
      <c r="E54" s="39">
        <v>25000</v>
      </c>
      <c r="F54" s="39">
        <f t="shared" si="0"/>
        <v>25000</v>
      </c>
      <c r="G54" s="40">
        <v>20000</v>
      </c>
      <c r="H54" s="40">
        <v>20000</v>
      </c>
      <c r="I54" s="40">
        <f>H54-G54</f>
        <v>0</v>
      </c>
      <c r="J54" s="40">
        <v>30000</v>
      </c>
      <c r="K54" s="40">
        <v>30000</v>
      </c>
      <c r="L54" s="40">
        <f t="shared" si="2"/>
        <v>0</v>
      </c>
      <c r="M54" s="46">
        <f t="shared" si="3"/>
        <v>0</v>
      </c>
    </row>
    <row r="55" spans="1:13" s="15" customFormat="1" ht="20.100000000000001" customHeight="1" x14ac:dyDescent="0.15">
      <c r="A55" s="37">
        <v>51</v>
      </c>
      <c r="B55" s="68"/>
      <c r="C55" s="38" t="s">
        <v>13</v>
      </c>
      <c r="D55" s="38" t="s">
        <v>15</v>
      </c>
      <c r="E55" s="39">
        <v>9000</v>
      </c>
      <c r="F55" s="39">
        <f t="shared" si="0"/>
        <v>9000</v>
      </c>
      <c r="G55" s="40">
        <v>8000</v>
      </c>
      <c r="H55" s="40">
        <v>8000</v>
      </c>
      <c r="I55" s="40">
        <f t="shared" si="1"/>
        <v>0</v>
      </c>
      <c r="J55" s="40">
        <v>10000</v>
      </c>
      <c r="K55" s="40">
        <v>10000</v>
      </c>
      <c r="L55" s="40">
        <f t="shared" si="2"/>
        <v>0</v>
      </c>
      <c r="M55" s="46">
        <f t="shared" si="3"/>
        <v>0</v>
      </c>
    </row>
    <row r="56" spans="1:13" s="15" customFormat="1" ht="20.100000000000001" customHeight="1" x14ac:dyDescent="0.15">
      <c r="A56" s="37">
        <v>52</v>
      </c>
      <c r="B56" s="68"/>
      <c r="C56" s="38" t="s">
        <v>16</v>
      </c>
      <c r="D56" s="38" t="s">
        <v>14</v>
      </c>
      <c r="E56" s="39">
        <v>5000</v>
      </c>
      <c r="F56" s="39">
        <f t="shared" si="0"/>
        <v>5000</v>
      </c>
      <c r="G56" s="40">
        <v>5000</v>
      </c>
      <c r="H56" s="40">
        <v>5000</v>
      </c>
      <c r="I56" s="40">
        <f t="shared" si="1"/>
        <v>0</v>
      </c>
      <c r="J56" s="40">
        <v>5000</v>
      </c>
      <c r="K56" s="40">
        <v>5000</v>
      </c>
      <c r="L56" s="40">
        <f t="shared" si="2"/>
        <v>0</v>
      </c>
      <c r="M56" s="46">
        <f t="shared" si="3"/>
        <v>0</v>
      </c>
    </row>
    <row r="57" spans="1:13" s="15" customFormat="1" ht="20.100000000000001" customHeight="1" x14ac:dyDescent="0.15">
      <c r="A57" s="37">
        <v>53</v>
      </c>
      <c r="B57" s="68"/>
      <c r="C57" s="38" t="s">
        <v>74</v>
      </c>
      <c r="D57" s="38" t="s">
        <v>96</v>
      </c>
      <c r="E57" s="39">
        <v>10500</v>
      </c>
      <c r="F57" s="39">
        <f t="shared" si="0"/>
        <v>10500</v>
      </c>
      <c r="G57" s="40">
        <v>12000</v>
      </c>
      <c r="H57" s="40">
        <v>12000</v>
      </c>
      <c r="I57" s="40">
        <f t="shared" si="1"/>
        <v>0</v>
      </c>
      <c r="J57" s="40">
        <v>9000</v>
      </c>
      <c r="K57" s="40">
        <v>9000</v>
      </c>
      <c r="L57" s="40">
        <f t="shared" si="2"/>
        <v>0</v>
      </c>
      <c r="M57" s="47">
        <f t="shared" si="3"/>
        <v>0</v>
      </c>
    </row>
    <row r="58" spans="1:13" s="15" customFormat="1" ht="20.100000000000001" customHeight="1" x14ac:dyDescent="0.15">
      <c r="A58" s="37">
        <v>54</v>
      </c>
      <c r="B58" s="68"/>
      <c r="C58" s="38" t="s">
        <v>118</v>
      </c>
      <c r="D58" s="38" t="s">
        <v>14</v>
      </c>
      <c r="E58" s="39">
        <v>300</v>
      </c>
      <c r="F58" s="39">
        <f t="shared" si="0"/>
        <v>300</v>
      </c>
      <c r="G58" s="40">
        <v>300</v>
      </c>
      <c r="H58" s="40">
        <v>300</v>
      </c>
      <c r="I58" s="40">
        <f t="shared" si="1"/>
        <v>0</v>
      </c>
      <c r="J58" s="40">
        <v>300</v>
      </c>
      <c r="K58" s="40">
        <v>300</v>
      </c>
      <c r="L58" s="40">
        <f t="shared" si="2"/>
        <v>0</v>
      </c>
      <c r="M58" s="46">
        <f t="shared" si="3"/>
        <v>0</v>
      </c>
    </row>
    <row r="59" spans="1:13" s="15" customFormat="1" ht="20.100000000000001" customHeight="1" x14ac:dyDescent="0.15">
      <c r="A59" s="37">
        <v>55</v>
      </c>
      <c r="B59" s="68"/>
      <c r="C59" s="38" t="s">
        <v>75</v>
      </c>
      <c r="D59" s="38" t="s">
        <v>97</v>
      </c>
      <c r="E59" s="39">
        <v>12500</v>
      </c>
      <c r="F59" s="39">
        <f t="shared" si="0"/>
        <v>13750</v>
      </c>
      <c r="G59" s="40">
        <v>10000</v>
      </c>
      <c r="H59" s="40">
        <v>15000</v>
      </c>
      <c r="I59" s="40">
        <f t="shared" si="1"/>
        <v>5000</v>
      </c>
      <c r="J59" s="40">
        <v>15000</v>
      </c>
      <c r="K59" s="40">
        <v>15000</v>
      </c>
      <c r="L59" s="40">
        <f t="shared" si="2"/>
        <v>0</v>
      </c>
      <c r="M59" s="46">
        <f t="shared" si="3"/>
        <v>10</v>
      </c>
    </row>
    <row r="60" spans="1:13" s="15" customFormat="1" ht="20.100000000000001" customHeight="1" x14ac:dyDescent="0.15">
      <c r="A60" s="55">
        <v>56</v>
      </c>
      <c r="B60" s="68"/>
      <c r="C60" s="65" t="s">
        <v>76</v>
      </c>
      <c r="D60" s="38" t="s">
        <v>98</v>
      </c>
      <c r="E60" s="39">
        <v>10000</v>
      </c>
      <c r="F60" s="39">
        <f t="shared" si="0"/>
        <v>10500</v>
      </c>
      <c r="G60" s="40">
        <v>10000</v>
      </c>
      <c r="H60" s="40">
        <v>12000</v>
      </c>
      <c r="I60" s="40">
        <f t="shared" si="1"/>
        <v>2000</v>
      </c>
      <c r="J60" s="40">
        <v>10000</v>
      </c>
      <c r="K60" s="40">
        <v>10000</v>
      </c>
      <c r="L60" s="40">
        <f t="shared" si="2"/>
        <v>0</v>
      </c>
      <c r="M60" s="46">
        <f t="shared" si="3"/>
        <v>5</v>
      </c>
    </row>
    <row r="61" spans="1:13" s="15" customFormat="1" ht="20.100000000000001" customHeight="1" x14ac:dyDescent="0.15">
      <c r="A61" s="56"/>
      <c r="B61" s="68"/>
      <c r="C61" s="66"/>
      <c r="D61" s="38" t="s">
        <v>99</v>
      </c>
      <c r="E61" s="39">
        <v>12000</v>
      </c>
      <c r="F61" s="39">
        <f t="shared" si="0"/>
        <v>12750</v>
      </c>
      <c r="G61" s="40">
        <v>12000</v>
      </c>
      <c r="H61" s="40">
        <v>15000</v>
      </c>
      <c r="I61" s="40">
        <f t="shared" si="1"/>
        <v>3000</v>
      </c>
      <c r="J61" s="40">
        <v>12000</v>
      </c>
      <c r="K61" s="40">
        <v>12000</v>
      </c>
      <c r="L61" s="40">
        <f t="shared" si="2"/>
        <v>0</v>
      </c>
      <c r="M61" s="47">
        <f t="shared" si="3"/>
        <v>6.25</v>
      </c>
    </row>
    <row r="62" spans="1:13" s="15" customFormat="1" ht="20.100000000000001" customHeight="1" x14ac:dyDescent="0.15">
      <c r="A62" s="57"/>
      <c r="B62" s="68"/>
      <c r="C62" s="67"/>
      <c r="D62" s="38" t="s">
        <v>100</v>
      </c>
      <c r="E62" s="39">
        <v>37500</v>
      </c>
      <c r="F62" s="39">
        <f t="shared" si="0"/>
        <v>37500</v>
      </c>
      <c r="G62" s="40">
        <v>40000</v>
      </c>
      <c r="H62" s="40">
        <v>40000</v>
      </c>
      <c r="I62" s="40">
        <f t="shared" si="1"/>
        <v>0</v>
      </c>
      <c r="J62" s="40">
        <v>35000</v>
      </c>
      <c r="K62" s="40">
        <v>35000</v>
      </c>
      <c r="L62" s="40">
        <f t="shared" si="2"/>
        <v>0</v>
      </c>
      <c r="M62" s="46">
        <f t="shared" si="3"/>
        <v>0</v>
      </c>
    </row>
    <row r="63" spans="1:13" s="15" customFormat="1" ht="20.100000000000001" customHeight="1" x14ac:dyDescent="0.15">
      <c r="A63" s="37">
        <v>57</v>
      </c>
      <c r="B63" s="68"/>
      <c r="C63" s="38" t="s">
        <v>119</v>
      </c>
      <c r="D63" s="38" t="s">
        <v>120</v>
      </c>
      <c r="E63" s="39">
        <v>31000</v>
      </c>
      <c r="F63" s="39">
        <f t="shared" si="0"/>
        <v>40000</v>
      </c>
      <c r="G63" s="40">
        <v>40000</v>
      </c>
      <c r="H63" s="40">
        <v>40000</v>
      </c>
      <c r="I63" s="40">
        <f t="shared" si="1"/>
        <v>0</v>
      </c>
      <c r="J63" s="40">
        <v>40000</v>
      </c>
      <c r="K63" s="40">
        <v>40000</v>
      </c>
      <c r="L63" s="40">
        <f t="shared" si="2"/>
        <v>0</v>
      </c>
      <c r="M63" s="46">
        <f t="shared" si="3"/>
        <v>29.032258064516132</v>
      </c>
    </row>
    <row r="64" spans="1:13" s="15" customFormat="1" ht="20.100000000000001" customHeight="1" x14ac:dyDescent="0.15">
      <c r="A64" s="37">
        <v>58</v>
      </c>
      <c r="B64" s="68"/>
      <c r="C64" s="38" t="s">
        <v>0</v>
      </c>
      <c r="D64" s="38" t="s">
        <v>101</v>
      </c>
      <c r="E64" s="39">
        <v>6000</v>
      </c>
      <c r="F64" s="39">
        <f t="shared" si="0"/>
        <v>6500</v>
      </c>
      <c r="G64" s="40">
        <v>7000</v>
      </c>
      <c r="H64" s="40">
        <v>7000</v>
      </c>
      <c r="I64" s="40">
        <f t="shared" si="1"/>
        <v>0</v>
      </c>
      <c r="J64" s="40">
        <v>6000</v>
      </c>
      <c r="K64" s="40">
        <v>6000</v>
      </c>
      <c r="L64" s="40">
        <f t="shared" si="2"/>
        <v>0</v>
      </c>
      <c r="M64" s="46">
        <f t="shared" si="3"/>
        <v>8.3333333333333321</v>
      </c>
    </row>
    <row r="65" spans="1:13" s="15" customFormat="1" ht="20.100000000000001" customHeight="1" x14ac:dyDescent="0.15">
      <c r="A65" s="37">
        <v>59</v>
      </c>
      <c r="B65" s="68"/>
      <c r="C65" s="38" t="s">
        <v>121</v>
      </c>
      <c r="D65" s="38" t="s">
        <v>122</v>
      </c>
      <c r="E65" s="39">
        <v>3500</v>
      </c>
      <c r="F65" s="39">
        <f t="shared" si="0"/>
        <v>3500</v>
      </c>
      <c r="G65" s="40">
        <v>3500</v>
      </c>
      <c r="H65" s="40">
        <v>3500</v>
      </c>
      <c r="I65" s="40">
        <f t="shared" si="1"/>
        <v>0</v>
      </c>
      <c r="J65" s="40">
        <v>3500</v>
      </c>
      <c r="K65" s="40">
        <v>3500</v>
      </c>
      <c r="L65" s="40">
        <f t="shared" si="2"/>
        <v>0</v>
      </c>
      <c r="M65" s="46">
        <f t="shared" si="3"/>
        <v>0</v>
      </c>
    </row>
    <row r="66" spans="1:13" s="15" customFormat="1" ht="20.100000000000001" customHeight="1" x14ac:dyDescent="0.15">
      <c r="A66" s="37">
        <v>60</v>
      </c>
      <c r="B66" s="68"/>
      <c r="C66" s="38" t="s">
        <v>123</v>
      </c>
      <c r="D66" s="38" t="s">
        <v>124</v>
      </c>
      <c r="E66" s="39">
        <v>95000</v>
      </c>
      <c r="F66" s="39">
        <f t="shared" si="0"/>
        <v>100000</v>
      </c>
      <c r="G66" s="40">
        <v>80000</v>
      </c>
      <c r="H66" s="40">
        <v>80000</v>
      </c>
      <c r="I66" s="40">
        <f t="shared" si="1"/>
        <v>0</v>
      </c>
      <c r="J66" s="40">
        <v>120000</v>
      </c>
      <c r="K66" s="40">
        <v>120000</v>
      </c>
      <c r="L66" s="40">
        <f t="shared" si="2"/>
        <v>0</v>
      </c>
      <c r="M66" s="46">
        <f t="shared" si="3"/>
        <v>5.2631578947368416</v>
      </c>
    </row>
    <row r="67" spans="1:13" s="15" customFormat="1" ht="20.100000000000001" customHeight="1" x14ac:dyDescent="0.15">
      <c r="A67" s="37">
        <v>61</v>
      </c>
      <c r="B67" s="68"/>
      <c r="C67" s="38" t="s">
        <v>30</v>
      </c>
      <c r="D67" s="38" t="s">
        <v>103</v>
      </c>
      <c r="E67" s="39">
        <v>1587.5</v>
      </c>
      <c r="F67" s="39">
        <f t="shared" si="0"/>
        <v>1641.25</v>
      </c>
      <c r="G67" s="40">
        <v>1640</v>
      </c>
      <c r="H67" s="40">
        <v>1705</v>
      </c>
      <c r="I67" s="40">
        <f t="shared" si="1"/>
        <v>65</v>
      </c>
      <c r="J67" s="40">
        <v>1580</v>
      </c>
      <c r="K67" s="40">
        <v>1640</v>
      </c>
      <c r="L67" s="40">
        <f t="shared" si="2"/>
        <v>60</v>
      </c>
      <c r="M67" s="46">
        <f t="shared" si="3"/>
        <v>3.3858267716535431</v>
      </c>
    </row>
    <row r="68" spans="1:13" s="15" customFormat="1" ht="20.100000000000001" customHeight="1" x14ac:dyDescent="0.15">
      <c r="A68" s="37">
        <v>62</v>
      </c>
      <c r="B68" s="68"/>
      <c r="C68" s="38" t="s">
        <v>31</v>
      </c>
      <c r="D68" s="38" t="s">
        <v>104</v>
      </c>
      <c r="E68" s="39">
        <v>46250</v>
      </c>
      <c r="F68" s="39">
        <f t="shared" si="0"/>
        <v>46750</v>
      </c>
      <c r="G68" s="40">
        <v>47000</v>
      </c>
      <c r="H68" s="40">
        <v>47000</v>
      </c>
      <c r="I68" s="40">
        <f t="shared" si="1"/>
        <v>0</v>
      </c>
      <c r="J68" s="40">
        <v>46000</v>
      </c>
      <c r="K68" s="40">
        <v>47000</v>
      </c>
      <c r="L68" s="40">
        <f t="shared" si="2"/>
        <v>1000</v>
      </c>
      <c r="M68" s="46">
        <f t="shared" si="3"/>
        <v>1.0810810810810811</v>
      </c>
    </row>
    <row r="69" spans="1:13" s="18" customFormat="1" ht="12" customHeight="1" x14ac:dyDescent="0.15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8"/>
    </row>
    <row r="70" spans="1:13" s="18" customFormat="1" ht="12" customHeight="1" x14ac:dyDescent="0.1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8"/>
    </row>
    <row r="71" spans="1:13" s="18" customFormat="1" ht="12" customHeight="1" x14ac:dyDescent="0.1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8"/>
    </row>
    <row r="72" spans="1:13" s="18" customFormat="1" ht="12" customHeight="1" x14ac:dyDescent="0.1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8"/>
    </row>
    <row r="73" spans="1:13" s="18" customFormat="1" ht="12" customHeight="1" x14ac:dyDescent="0.1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8"/>
    </row>
    <row r="74" spans="1:13" s="18" customFormat="1" ht="12" customHeight="1" x14ac:dyDescent="0.1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8"/>
    </row>
    <row r="75" spans="1:13" s="18" customFormat="1" ht="12" customHeight="1" x14ac:dyDescent="0.1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8"/>
    </row>
    <row r="76" spans="1:13" s="18" customFormat="1" ht="12" customHeight="1" x14ac:dyDescent="0.1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8"/>
    </row>
    <row r="77" spans="1:13" s="18" customFormat="1" ht="12" customHeight="1" x14ac:dyDescent="0.1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8"/>
    </row>
    <row r="78" spans="1:13" s="18" customFormat="1" ht="12" customHeight="1" x14ac:dyDescent="0.1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8"/>
    </row>
    <row r="79" spans="1:13" s="18" customFormat="1" ht="12" customHeight="1" x14ac:dyDescent="0.1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8"/>
    </row>
    <row r="80" spans="1:13" s="18" customFormat="1" ht="12" customHeight="1" x14ac:dyDescent="0.1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8"/>
    </row>
    <row r="81" spans="1:13" s="18" customFormat="1" ht="12" customHeight="1" x14ac:dyDescent="0.1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8"/>
    </row>
    <row r="82" spans="1:13" s="18" customFormat="1" ht="12" customHeight="1" x14ac:dyDescent="0.1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8"/>
    </row>
    <row r="83" spans="1:13" s="18" customFormat="1" ht="12" customHeight="1" x14ac:dyDescent="0.1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8"/>
    </row>
    <row r="84" spans="1:13" s="18" customFormat="1" ht="12" customHeight="1" x14ac:dyDescent="0.1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8"/>
    </row>
    <row r="85" spans="1:13" s="18" customFormat="1" ht="12" customHeight="1" x14ac:dyDescent="0.1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8"/>
    </row>
    <row r="86" spans="1:13" s="18" customFormat="1" ht="12" customHeight="1" x14ac:dyDescent="0.1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8"/>
    </row>
    <row r="87" spans="1:13" s="18" customFormat="1" ht="12" customHeight="1" x14ac:dyDescent="0.1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8"/>
    </row>
    <row r="88" spans="1:13" s="18" customFormat="1" ht="12" customHeight="1" x14ac:dyDescent="0.1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8"/>
    </row>
    <row r="89" spans="1:13" s="18" customFormat="1" ht="12" customHeight="1" x14ac:dyDescent="0.1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8"/>
    </row>
    <row r="90" spans="1:13" s="18" customFormat="1" ht="12" customHeight="1" x14ac:dyDescent="0.1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8"/>
    </row>
    <row r="91" spans="1:13" s="18" customFormat="1" ht="12" customHeight="1" x14ac:dyDescent="0.1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8"/>
    </row>
    <row r="92" spans="1:13" s="18" customFormat="1" ht="12" customHeight="1" x14ac:dyDescent="0.1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8"/>
    </row>
    <row r="93" spans="1:13" s="18" customFormat="1" ht="12" customHeight="1" x14ac:dyDescent="0.1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8"/>
    </row>
    <row r="94" spans="1:13" s="18" customFormat="1" ht="12" customHeight="1" x14ac:dyDescent="0.1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8"/>
    </row>
    <row r="95" spans="1:13" s="18" customFormat="1" ht="12" customHeight="1" x14ac:dyDescent="0.1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8"/>
    </row>
    <row r="96" spans="1:13" s="18" customFormat="1" ht="12" customHeight="1" x14ac:dyDescent="0.1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8"/>
    </row>
    <row r="97" spans="1:13" s="18" customFormat="1" ht="12" customHeight="1" x14ac:dyDescent="0.1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8"/>
    </row>
    <row r="98" spans="1:13" s="18" customFormat="1" ht="12" customHeight="1" x14ac:dyDescent="0.1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8"/>
    </row>
    <row r="99" spans="1:13" s="18" customFormat="1" ht="12" customHeight="1" x14ac:dyDescent="0.1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8"/>
    </row>
    <row r="100" spans="1:13" s="18" customFormat="1" ht="12" customHeight="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8"/>
    </row>
    <row r="101" spans="1:13" s="18" customFormat="1" ht="12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8"/>
    </row>
    <row r="102" spans="1:13" s="18" customFormat="1" ht="12" customHeight="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8"/>
    </row>
    <row r="103" spans="1:13" s="18" customFormat="1" ht="12" customHeight="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8"/>
    </row>
    <row r="104" spans="1:13" s="18" customFormat="1" ht="12" customHeight="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8"/>
    </row>
    <row r="105" spans="1:13" s="18" customFormat="1" ht="12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8"/>
    </row>
    <row r="106" spans="1:13" s="18" customFormat="1" ht="12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8"/>
    </row>
    <row r="107" spans="1:13" s="18" customFormat="1" ht="12" customHeight="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8"/>
    </row>
    <row r="108" spans="1:13" s="18" customFormat="1" ht="12" customHeight="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8"/>
    </row>
    <row r="109" spans="1:13" s="18" customFormat="1" ht="12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8"/>
    </row>
    <row r="110" spans="1:13" s="18" customFormat="1" ht="12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8"/>
    </row>
    <row r="111" spans="1:13" s="18" customFormat="1" ht="12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8"/>
    </row>
    <row r="112" spans="1:13" s="18" customFormat="1" ht="12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8"/>
    </row>
    <row r="113" spans="1:13" s="18" customFormat="1" ht="12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8"/>
    </row>
    <row r="114" spans="1:13" s="18" customFormat="1" ht="12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8"/>
    </row>
    <row r="115" spans="1:13" s="18" customFormat="1" ht="12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8"/>
    </row>
    <row r="116" spans="1:13" s="18" customFormat="1" ht="12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8"/>
    </row>
    <row r="117" spans="1:13" s="18" customFormat="1" ht="12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8"/>
    </row>
    <row r="118" spans="1:13" s="18" customFormat="1" ht="12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8"/>
    </row>
    <row r="119" spans="1:13" s="18" customFormat="1" ht="12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8"/>
    </row>
    <row r="120" spans="1:13" s="18" customFormat="1" ht="12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8"/>
    </row>
    <row r="121" spans="1:13" s="18" customFormat="1" ht="12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8"/>
    </row>
    <row r="122" spans="1:13" s="18" customFormat="1" ht="12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8"/>
    </row>
    <row r="123" spans="1:13" s="18" customFormat="1" ht="12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8"/>
    </row>
    <row r="124" spans="1:13" s="18" customFormat="1" ht="12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8"/>
    </row>
    <row r="125" spans="1:13" s="18" customFormat="1" ht="12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8"/>
    </row>
    <row r="126" spans="1:13" s="18" customFormat="1" ht="12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8"/>
    </row>
    <row r="127" spans="1:13" s="18" customFormat="1" ht="12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8"/>
    </row>
    <row r="128" spans="1:13" s="18" customFormat="1" ht="12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8"/>
    </row>
    <row r="129" spans="1:13" s="18" customFormat="1" ht="12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8"/>
    </row>
    <row r="130" spans="1:13" s="18" customFormat="1" ht="12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8"/>
    </row>
    <row r="131" spans="1:13" s="18" customFormat="1" ht="12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8"/>
    </row>
    <row r="132" spans="1:13" s="18" customFormat="1" ht="12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8"/>
    </row>
    <row r="133" spans="1:13" s="18" customFormat="1" ht="12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8"/>
    </row>
    <row r="134" spans="1:13" s="18" customFormat="1" ht="12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8"/>
    </row>
    <row r="135" spans="1:13" s="18" customFormat="1" ht="12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8"/>
    </row>
    <row r="136" spans="1:13" s="18" customFormat="1" ht="12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8"/>
    </row>
    <row r="137" spans="1:13" s="18" customFormat="1" ht="12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8"/>
    </row>
    <row r="138" spans="1:13" s="18" customFormat="1" ht="12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8"/>
    </row>
    <row r="139" spans="1:13" s="18" customFormat="1" ht="12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8"/>
    </row>
    <row r="140" spans="1:13" s="18" customFormat="1" ht="12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8"/>
    </row>
    <row r="141" spans="1:13" s="18" customFormat="1" ht="12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8"/>
    </row>
    <row r="142" spans="1:13" s="18" customFormat="1" ht="12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8"/>
    </row>
    <row r="143" spans="1:13" s="18" customFormat="1" ht="12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8"/>
    </row>
    <row r="144" spans="1:13" s="18" customFormat="1" ht="12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8"/>
    </row>
    <row r="145" spans="1:13" s="18" customFormat="1" ht="12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8"/>
    </row>
    <row r="146" spans="1:13" s="18" customFormat="1" ht="12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8"/>
    </row>
    <row r="147" spans="1:13" s="18" customFormat="1" ht="12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8"/>
    </row>
    <row r="148" spans="1:13" s="18" customFormat="1" ht="12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8"/>
    </row>
    <row r="149" spans="1:13" s="18" customFormat="1" ht="12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8"/>
    </row>
    <row r="150" spans="1:13" s="18" customFormat="1" ht="12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8"/>
    </row>
    <row r="151" spans="1:13" s="18" customFormat="1" ht="12" customHeight="1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8"/>
    </row>
    <row r="152" spans="1:13" s="18" customFormat="1" ht="12" customHeight="1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8"/>
    </row>
    <row r="153" spans="1:13" s="18" customFormat="1" ht="12" customHeight="1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8"/>
    </row>
    <row r="154" spans="1:13" s="18" customFormat="1" ht="12" customHeight="1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8"/>
    </row>
    <row r="155" spans="1:13" s="18" customFormat="1" ht="12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8"/>
    </row>
    <row r="156" spans="1:13" s="18" customFormat="1" ht="12" customHeight="1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8"/>
    </row>
    <row r="157" spans="1:13" s="18" customFormat="1" ht="12" customHeight="1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8"/>
    </row>
    <row r="158" spans="1:13" s="18" customFormat="1" ht="12" customHeight="1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8"/>
    </row>
    <row r="159" spans="1:13" s="18" customFormat="1" ht="12" customHeight="1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8"/>
    </row>
    <row r="160" spans="1:13" s="18" customFormat="1" ht="12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8"/>
    </row>
    <row r="161" spans="1:13" s="18" customFormat="1" ht="12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8"/>
    </row>
    <row r="162" spans="1:13" s="18" customFormat="1" ht="12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8"/>
    </row>
    <row r="163" spans="1:13" s="18" customFormat="1" ht="12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8"/>
    </row>
    <row r="164" spans="1:13" s="18" customFormat="1" ht="12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8"/>
    </row>
    <row r="165" spans="1:13" s="18" customFormat="1" ht="12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8"/>
    </row>
    <row r="166" spans="1:13" s="18" customFormat="1" ht="12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8"/>
    </row>
    <row r="167" spans="1:13" s="18" customFormat="1" ht="12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8"/>
    </row>
    <row r="168" spans="1:13" s="18" customFormat="1" ht="12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8"/>
    </row>
    <row r="169" spans="1:13" s="18" customFormat="1" ht="12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8"/>
    </row>
    <row r="170" spans="1:13" s="18" customFormat="1" ht="12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8"/>
    </row>
    <row r="171" spans="1:13" s="18" customFormat="1" ht="12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8"/>
    </row>
    <row r="172" spans="1:13" s="18" customFormat="1" ht="12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8"/>
    </row>
    <row r="173" spans="1:13" s="18" customFormat="1" ht="12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8"/>
    </row>
    <row r="174" spans="1:13" s="18" customFormat="1" ht="12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8"/>
    </row>
    <row r="175" spans="1:13" s="18" customFormat="1" ht="12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8"/>
    </row>
    <row r="176" spans="1:13" s="18" customFormat="1" ht="12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8"/>
    </row>
    <row r="177" spans="1:13" s="18" customFormat="1" ht="12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8"/>
    </row>
    <row r="178" spans="1:13" s="18" customFormat="1" ht="12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8"/>
    </row>
    <row r="179" spans="1:13" s="18" customFormat="1" ht="12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8"/>
    </row>
    <row r="180" spans="1:13" s="18" customFormat="1" ht="12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8"/>
    </row>
    <row r="181" spans="1:13" s="18" customFormat="1" ht="12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8"/>
    </row>
    <row r="182" spans="1:13" s="18" customFormat="1" ht="12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8"/>
    </row>
    <row r="183" spans="1:13" s="18" customFormat="1" ht="12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8"/>
    </row>
    <row r="184" spans="1:13" s="18" customFormat="1" ht="12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8"/>
    </row>
    <row r="185" spans="1:13" s="18" customFormat="1" ht="12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8"/>
    </row>
    <row r="186" spans="1:13" s="18" customFormat="1" ht="12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8"/>
    </row>
    <row r="187" spans="1:13" s="18" customFormat="1" ht="12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8"/>
    </row>
    <row r="188" spans="1:13" s="18" customFormat="1" ht="12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8"/>
    </row>
    <row r="189" spans="1:13" s="18" customFormat="1" ht="12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8"/>
    </row>
    <row r="190" spans="1:13" s="18" customFormat="1" ht="12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8"/>
    </row>
    <row r="191" spans="1:13" s="18" customFormat="1" ht="12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8"/>
    </row>
    <row r="192" spans="1:13" s="18" customFormat="1" ht="12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8"/>
    </row>
    <row r="193" spans="1:13" s="18" customFormat="1" ht="12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8"/>
    </row>
    <row r="194" spans="1:13" s="18" customFormat="1" ht="12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8"/>
    </row>
    <row r="195" spans="1:13" s="18" customFormat="1" ht="12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8"/>
    </row>
    <row r="196" spans="1:13" s="18" customFormat="1" ht="12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8"/>
    </row>
    <row r="197" spans="1:13" s="18" customFormat="1" ht="12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8"/>
    </row>
    <row r="198" spans="1:13" s="18" customFormat="1" ht="12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8"/>
    </row>
    <row r="199" spans="1:13" s="18" customFormat="1" ht="12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8"/>
    </row>
    <row r="200" spans="1:13" s="18" customFormat="1" ht="12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8"/>
    </row>
    <row r="201" spans="1:13" s="18" customFormat="1" ht="12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8"/>
    </row>
    <row r="202" spans="1:13" s="18" customFormat="1" ht="12" customHeigh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8"/>
    </row>
    <row r="203" spans="1:13" s="18" customFormat="1" ht="12" customHeigh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8"/>
    </row>
    <row r="204" spans="1:13" s="18" customFormat="1" ht="12" customHeigh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8"/>
    </row>
    <row r="205" spans="1:13" s="18" customFormat="1" ht="12" customHeigh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8"/>
    </row>
    <row r="206" spans="1:13" s="18" customFormat="1" ht="12" customHeigh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8"/>
    </row>
    <row r="207" spans="1:13" s="18" customFormat="1" ht="12" customHeigh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8"/>
    </row>
    <row r="208" spans="1:13" s="18" customFormat="1" ht="12" customHeigh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8"/>
    </row>
    <row r="209" spans="1:13" s="18" customFormat="1" ht="12" customHeigh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8"/>
    </row>
    <row r="210" spans="1:13" s="18" customFormat="1" ht="12" customHeigh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8"/>
    </row>
    <row r="211" spans="1:13" s="18" customFormat="1" ht="12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8"/>
    </row>
    <row r="212" spans="1:13" s="18" customFormat="1" ht="12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8"/>
    </row>
    <row r="213" spans="1:13" s="18" customFormat="1" ht="12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8"/>
    </row>
    <row r="214" spans="1:13" s="18" customFormat="1" ht="12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8"/>
    </row>
    <row r="215" spans="1:13" s="18" customFormat="1" ht="12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8"/>
    </row>
    <row r="216" spans="1:13" s="18" customFormat="1" ht="12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8"/>
    </row>
    <row r="217" spans="1:13" s="18" customFormat="1" ht="12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8"/>
    </row>
    <row r="218" spans="1:13" s="18" customFormat="1" ht="12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8"/>
    </row>
    <row r="219" spans="1:13" s="18" customFormat="1" ht="12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8"/>
    </row>
    <row r="220" spans="1:13" s="18" customFormat="1" ht="12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8"/>
    </row>
    <row r="221" spans="1:13" s="18" customFormat="1" ht="12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8"/>
    </row>
    <row r="222" spans="1:13" s="18" customFormat="1" ht="12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8"/>
    </row>
    <row r="223" spans="1:13" s="18" customFormat="1" ht="12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8"/>
    </row>
    <row r="224" spans="1:13" s="18" customFormat="1" ht="12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8"/>
    </row>
    <row r="225" spans="1:13" s="18" customFormat="1" ht="12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8"/>
    </row>
    <row r="226" spans="1:13" s="18" customFormat="1" ht="12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8"/>
    </row>
    <row r="227" spans="1:13" s="18" customFormat="1" ht="12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8"/>
    </row>
    <row r="228" spans="1:13" s="18" customFormat="1" ht="12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8"/>
    </row>
    <row r="229" spans="1:13" s="18" customFormat="1" ht="12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8"/>
    </row>
    <row r="230" spans="1:13" s="18" customFormat="1" ht="12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8"/>
    </row>
    <row r="231" spans="1:13" s="18" customFormat="1" ht="12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8"/>
    </row>
    <row r="232" spans="1:13" s="18" customFormat="1" ht="12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8"/>
    </row>
    <row r="233" spans="1:13" s="18" customFormat="1" ht="12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8"/>
    </row>
    <row r="234" spans="1:13" s="18" customFormat="1" ht="12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8"/>
    </row>
    <row r="235" spans="1:13" s="18" customFormat="1" ht="12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8"/>
    </row>
    <row r="236" spans="1:13" s="18" customFormat="1" ht="12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8"/>
    </row>
    <row r="237" spans="1:13" s="18" customFormat="1" ht="12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8"/>
    </row>
    <row r="238" spans="1:13" s="18" customFormat="1" ht="12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8"/>
    </row>
    <row r="239" spans="1:13" s="18" customFormat="1" ht="12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8"/>
    </row>
    <row r="240" spans="1:13" s="18" customFormat="1" ht="12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8"/>
    </row>
    <row r="241" spans="1:13" s="18" customFormat="1" ht="12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8"/>
    </row>
    <row r="242" spans="1:13" s="18" customFormat="1" ht="12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8"/>
    </row>
    <row r="243" spans="1:13" s="18" customFormat="1" ht="12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8"/>
    </row>
    <row r="244" spans="1:13" s="18" customFormat="1" ht="12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8"/>
    </row>
    <row r="245" spans="1:13" s="18" customFormat="1" ht="12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8"/>
    </row>
    <row r="246" spans="1:13" s="18" customFormat="1" ht="12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8"/>
    </row>
    <row r="247" spans="1:13" s="18" customFormat="1" ht="12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8"/>
    </row>
    <row r="248" spans="1:13" s="18" customFormat="1" ht="12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8"/>
    </row>
    <row r="249" spans="1:13" s="18" customFormat="1" ht="12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8"/>
    </row>
    <row r="250" spans="1:13" s="18" customFormat="1" ht="12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8"/>
    </row>
    <row r="251" spans="1:13" s="18" customFormat="1" ht="12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8"/>
    </row>
    <row r="252" spans="1:13" s="18" customFormat="1" ht="12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8"/>
    </row>
    <row r="253" spans="1:13" s="18" customFormat="1" ht="12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8"/>
    </row>
    <row r="254" spans="1:13" s="18" customFormat="1" ht="12" customHeigh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8"/>
    </row>
    <row r="255" spans="1:13" s="18" customFormat="1" ht="12" customHeigh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8"/>
    </row>
    <row r="256" spans="1:13" s="18" customFormat="1" ht="12" customHeigh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8"/>
    </row>
    <row r="257" spans="1:13" s="18" customFormat="1" ht="12" customHeigh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8"/>
    </row>
    <row r="258" spans="1:13" s="18" customFormat="1" ht="12" customHeigh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8"/>
    </row>
    <row r="259" spans="1:13" s="18" customFormat="1" ht="12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8"/>
    </row>
    <row r="260" spans="1:13" s="18" customFormat="1" ht="12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8"/>
    </row>
    <row r="261" spans="1:13" s="18" customFormat="1" ht="12" customHeigh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8"/>
    </row>
    <row r="262" spans="1:13" s="18" customFormat="1" ht="12" customHeigh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8"/>
    </row>
    <row r="263" spans="1:13" s="18" customFormat="1" ht="12" customHeigh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8"/>
    </row>
    <row r="264" spans="1:13" s="18" customFormat="1" ht="12" customHeigh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8"/>
    </row>
    <row r="265" spans="1:13" s="18" customFormat="1" ht="12" customHeigh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8"/>
    </row>
    <row r="266" spans="1:13" s="18" customFormat="1" ht="12" customHeigh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8"/>
    </row>
    <row r="267" spans="1:13" s="18" customFormat="1" ht="12" customHeigh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8"/>
    </row>
    <row r="268" spans="1:13" s="18" customFormat="1" ht="12" customHeigh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8"/>
    </row>
    <row r="269" spans="1:13" s="18" customFormat="1" ht="12" customHeigh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8"/>
    </row>
    <row r="270" spans="1:13" s="18" customFormat="1" ht="12" customHeigh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8"/>
    </row>
    <row r="271" spans="1:13" s="18" customFormat="1" ht="12" customHeigh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8"/>
    </row>
    <row r="272" spans="1:13" s="18" customFormat="1" ht="12" customHeigh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8"/>
    </row>
    <row r="273" spans="1:13" s="18" customFormat="1" ht="12" customHeigh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8"/>
    </row>
    <row r="274" spans="1:13" s="18" customFormat="1" ht="12" customHeigh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8"/>
    </row>
    <row r="275" spans="1:13" s="18" customFormat="1" ht="12" customHeigh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8"/>
    </row>
    <row r="276" spans="1:13" s="18" customFormat="1" ht="12" customHeigh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8"/>
    </row>
    <row r="277" spans="1:13" s="18" customFormat="1" ht="12" customHeigh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8"/>
    </row>
    <row r="278" spans="1:13" s="18" customFormat="1" ht="12" customHeigh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8"/>
    </row>
    <row r="279" spans="1:13" s="18" customFormat="1" ht="12" customHeigh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8"/>
    </row>
    <row r="280" spans="1:13" s="18" customFormat="1" ht="12" customHeigh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8"/>
    </row>
    <row r="281" spans="1:13" s="18" customFormat="1" ht="12" customHeigh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8"/>
    </row>
    <row r="282" spans="1:13" s="18" customFormat="1" ht="12" customHeigh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8"/>
    </row>
    <row r="283" spans="1:13" s="18" customFormat="1" ht="12" customHeigh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8"/>
    </row>
    <row r="284" spans="1:13" s="18" customFormat="1" ht="12" customHeigh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8"/>
    </row>
    <row r="285" spans="1:13" s="18" customFormat="1" ht="12" customHeigh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8"/>
    </row>
    <row r="286" spans="1:13" s="18" customFormat="1" ht="12" customHeigh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8"/>
    </row>
    <row r="287" spans="1:13" s="18" customFormat="1" ht="12" customHeigh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8"/>
    </row>
    <row r="288" spans="1:13" s="18" customFormat="1" ht="12" customHeigh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8"/>
    </row>
    <row r="289" spans="1:13" s="18" customFormat="1" ht="12" customHeigh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8"/>
    </row>
    <row r="290" spans="1:13" s="18" customFormat="1" ht="12" customHeigh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8"/>
    </row>
    <row r="291" spans="1:13" s="18" customFormat="1" ht="12" customHeigh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8"/>
    </row>
    <row r="292" spans="1:13" s="18" customFormat="1" ht="12" customHeigh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8"/>
    </row>
    <row r="293" spans="1:13" s="18" customFormat="1" ht="12" customHeigh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8"/>
    </row>
    <row r="294" spans="1:13" s="18" customFormat="1" ht="12" customHeigh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8"/>
    </row>
    <row r="295" spans="1:13" s="18" customFormat="1" ht="12" customHeigh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8"/>
    </row>
    <row r="296" spans="1:13" s="18" customFormat="1" ht="12" customHeigh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8"/>
    </row>
    <row r="297" spans="1:13" s="18" customFormat="1" ht="12" customHeigh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8"/>
    </row>
    <row r="298" spans="1:13" s="18" customFormat="1" ht="12" customHeigh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8"/>
    </row>
    <row r="299" spans="1:13" s="18" customFormat="1" ht="12" customHeigh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8"/>
    </row>
    <row r="300" spans="1:13" s="18" customFormat="1" ht="12" customHeigh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8"/>
    </row>
    <row r="301" spans="1:13" s="18" customFormat="1" ht="12" customHeigh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8"/>
    </row>
    <row r="302" spans="1:13" s="18" customFormat="1" ht="12" customHeigh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8"/>
    </row>
    <row r="303" spans="1:13" s="18" customFormat="1" ht="12" customHeigh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8"/>
    </row>
    <row r="304" spans="1:13" s="18" customFormat="1" ht="12" customHeigh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8"/>
    </row>
    <row r="305" spans="1:13" s="18" customFormat="1" ht="12" customHeigh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8"/>
    </row>
    <row r="306" spans="1:13" s="18" customFormat="1" ht="12" customHeigh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8"/>
    </row>
    <row r="307" spans="1:13" s="18" customFormat="1" ht="12" customHeigh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8"/>
    </row>
    <row r="308" spans="1:13" s="18" customFormat="1" ht="12" customHeigh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8"/>
    </row>
    <row r="309" spans="1:13" s="18" customFormat="1" ht="12" customHeigh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8"/>
    </row>
    <row r="310" spans="1:13" s="18" customFormat="1" ht="12" customHeigh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8"/>
    </row>
    <row r="311" spans="1:13" s="18" customFormat="1" ht="12" customHeigh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8"/>
    </row>
    <row r="312" spans="1:13" s="18" customFormat="1" ht="12" customHeigh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8"/>
    </row>
    <row r="313" spans="1:13" s="18" customFormat="1" ht="12" customHeigh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8"/>
    </row>
    <row r="314" spans="1:13" s="18" customFormat="1" ht="12" customHeigh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8"/>
    </row>
    <row r="315" spans="1:13" s="18" customFormat="1" ht="12" customHeigh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8"/>
    </row>
    <row r="316" spans="1:13" s="18" customFormat="1" ht="12" customHeigh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8"/>
    </row>
    <row r="317" spans="1:13" s="18" customFormat="1" ht="12" customHeigh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8"/>
    </row>
    <row r="318" spans="1:13" s="18" customFormat="1" ht="12" customHeigh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8"/>
    </row>
    <row r="319" spans="1:13" s="18" customFormat="1" ht="12" customHeigh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8"/>
    </row>
    <row r="320" spans="1:13" s="18" customFormat="1" ht="12" customHeigh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8"/>
    </row>
    <row r="321" spans="1:13" s="18" customFormat="1" ht="12" customHeigh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8"/>
    </row>
    <row r="322" spans="1:13" s="18" customFormat="1" ht="12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8"/>
    </row>
    <row r="323" spans="1:13" s="18" customFormat="1" ht="12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8"/>
    </row>
    <row r="324" spans="1:13" s="18" customFormat="1" ht="12" customHeigh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8"/>
    </row>
    <row r="325" spans="1:13" s="18" customFormat="1" ht="12" customHeigh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8"/>
    </row>
    <row r="326" spans="1:13" s="18" customFormat="1" ht="12" customHeigh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8"/>
    </row>
    <row r="327" spans="1:13" s="18" customFormat="1" ht="12" customHeigh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8"/>
    </row>
    <row r="328" spans="1:13" s="18" customFormat="1" ht="12" customHeigh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8"/>
    </row>
    <row r="329" spans="1:13" s="18" customFormat="1" ht="12" customHeigh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8"/>
    </row>
    <row r="330" spans="1:13" s="18" customFormat="1" ht="12" customHeigh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8"/>
    </row>
    <row r="331" spans="1:13" s="18" customFormat="1" ht="12" customHeigh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8"/>
    </row>
    <row r="332" spans="1:13" s="18" customFormat="1" ht="12" customHeigh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8"/>
    </row>
    <row r="333" spans="1:13" s="18" customFormat="1" ht="12" customHeigh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8"/>
    </row>
    <row r="334" spans="1:13" s="18" customFormat="1" ht="12" customHeigh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8"/>
    </row>
    <row r="335" spans="1:13" s="18" customFormat="1" ht="12" customHeight="1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8"/>
    </row>
    <row r="336" spans="1:13" s="18" customFormat="1" ht="12" customHeigh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8"/>
    </row>
    <row r="337" spans="1:13" s="18" customFormat="1" ht="12" customHeigh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8"/>
    </row>
    <row r="338" spans="1:13" s="18" customFormat="1" ht="12" customHeigh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8"/>
    </row>
    <row r="339" spans="1:13" s="18" customFormat="1" ht="12" customHeigh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8"/>
    </row>
    <row r="340" spans="1:13" s="18" customFormat="1" ht="12" customHeigh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8"/>
    </row>
    <row r="341" spans="1:13" s="18" customFormat="1" ht="12" customHeigh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8"/>
    </row>
    <row r="342" spans="1:13" s="18" customFormat="1" ht="12" customHeigh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8"/>
    </row>
    <row r="343" spans="1:13" s="18" customFormat="1" ht="12" customHeigh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8"/>
    </row>
    <row r="344" spans="1:13" s="18" customFormat="1" ht="12" customHeigh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8"/>
    </row>
    <row r="345" spans="1:13" s="18" customFormat="1" ht="12" customHeigh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8"/>
    </row>
    <row r="346" spans="1:13" s="18" customFormat="1" ht="12" customHeight="1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8"/>
    </row>
    <row r="347" spans="1:13" s="18" customFormat="1" ht="12" customHeight="1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8"/>
    </row>
    <row r="348" spans="1:13" s="18" customFormat="1" ht="12" customHeight="1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8"/>
    </row>
    <row r="349" spans="1:13" s="18" customFormat="1" ht="12" customHeigh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8"/>
    </row>
    <row r="350" spans="1:13" s="18" customFormat="1" ht="12" customHeigh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8"/>
    </row>
    <row r="351" spans="1:13" s="18" customFormat="1" ht="12" customHeigh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8"/>
    </row>
    <row r="352" spans="1:13" s="18" customFormat="1" ht="12" customHeigh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8"/>
    </row>
    <row r="353" spans="1:13" s="18" customFormat="1" ht="12" customHeigh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8"/>
    </row>
    <row r="354" spans="1:13" s="18" customFormat="1" ht="12" customHeigh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8"/>
    </row>
    <row r="355" spans="1:13" s="18" customFormat="1" ht="12" customHeigh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8"/>
    </row>
    <row r="356" spans="1:13" s="18" customFormat="1" ht="12" customHeigh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8"/>
    </row>
    <row r="357" spans="1:13" s="18" customFormat="1" ht="12" customHeigh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8"/>
    </row>
    <row r="358" spans="1:13" s="18" customFormat="1" ht="12" customHeigh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8"/>
    </row>
    <row r="359" spans="1:13" s="18" customFormat="1" ht="12" customHeigh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8"/>
    </row>
    <row r="360" spans="1:13" s="18" customFormat="1" ht="12" customHeigh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8"/>
    </row>
    <row r="361" spans="1:13" s="18" customFormat="1" ht="12" customHeigh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8"/>
    </row>
    <row r="362" spans="1:13" s="18" customFormat="1" ht="12" customHeigh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8"/>
    </row>
    <row r="363" spans="1:13" s="18" customFormat="1" ht="12" customHeigh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8"/>
    </row>
    <row r="364" spans="1:13" s="18" customFormat="1" ht="12" customHeigh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8"/>
    </row>
    <row r="365" spans="1:13" s="18" customFormat="1" ht="12" customHeigh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8"/>
    </row>
    <row r="366" spans="1:13" s="18" customFormat="1" ht="12" customHeigh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8"/>
    </row>
    <row r="367" spans="1:13" s="18" customFormat="1" ht="12" customHeight="1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8"/>
    </row>
    <row r="368" spans="1:13" s="18" customFormat="1" ht="12" customHeight="1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8"/>
    </row>
    <row r="369" spans="1:13" s="18" customFormat="1" ht="12" customHeight="1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8"/>
    </row>
    <row r="370" spans="1:13" s="18" customFormat="1" ht="12" customHeight="1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8"/>
    </row>
    <row r="371" spans="1:13" s="18" customFormat="1" ht="12" customHeight="1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8"/>
    </row>
    <row r="372" spans="1:13" s="18" customFormat="1" ht="12" customHeight="1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8"/>
    </row>
    <row r="373" spans="1:13" s="18" customFormat="1" ht="12" customHeight="1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8"/>
    </row>
    <row r="374" spans="1:13" s="18" customFormat="1" ht="12" customHeight="1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8"/>
    </row>
    <row r="375" spans="1:13" s="18" customFormat="1" ht="12" customHeight="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8"/>
    </row>
    <row r="376" spans="1:13" s="18" customFormat="1" ht="12" customHeight="1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8"/>
    </row>
    <row r="377" spans="1:13" s="18" customFormat="1" ht="12" customHeight="1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8"/>
    </row>
    <row r="378" spans="1:13" s="18" customFormat="1" ht="12" customHeight="1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8"/>
    </row>
    <row r="379" spans="1:13" s="18" customFormat="1" ht="12" customHeight="1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8"/>
    </row>
    <row r="380" spans="1:13" s="18" customFormat="1" ht="12" customHeight="1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8"/>
    </row>
    <row r="381" spans="1:13" s="18" customFormat="1" ht="12" customHeight="1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8"/>
    </row>
    <row r="382" spans="1:13" s="18" customFormat="1" ht="12" customHeight="1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8"/>
    </row>
    <row r="383" spans="1:13" s="18" customFormat="1" ht="12" customHeight="1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8"/>
    </row>
    <row r="384" spans="1:13" s="18" customFormat="1" ht="12" customHeight="1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8"/>
    </row>
    <row r="385" spans="1:13" s="18" customFormat="1" ht="12" customHeight="1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8"/>
    </row>
    <row r="386" spans="1:13" s="18" customFormat="1" ht="12" customHeight="1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8"/>
    </row>
    <row r="387" spans="1:13" s="18" customFormat="1" ht="12" customHeight="1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8"/>
    </row>
    <row r="388" spans="1:13" s="18" customFormat="1" ht="12" customHeight="1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8"/>
    </row>
    <row r="389" spans="1:13" s="18" customFormat="1" ht="12" customHeight="1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8"/>
    </row>
    <row r="390" spans="1:13" s="18" customFormat="1" ht="12" customHeight="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8"/>
    </row>
    <row r="391" spans="1:13" s="18" customFormat="1" ht="12" customHeight="1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8"/>
    </row>
    <row r="392" spans="1:13" s="18" customFormat="1" ht="12" customHeight="1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8"/>
    </row>
    <row r="393" spans="1:13" s="18" customFormat="1" ht="12" customHeight="1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8"/>
    </row>
    <row r="394" spans="1:13" s="18" customFormat="1" ht="12" customHeight="1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8"/>
    </row>
    <row r="395" spans="1:13" s="18" customFormat="1" ht="12" customHeight="1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8"/>
    </row>
    <row r="396" spans="1:13" s="18" customFormat="1" ht="12" customHeight="1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8"/>
    </row>
    <row r="397" spans="1:13" s="18" customFormat="1" ht="12" customHeight="1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8"/>
    </row>
    <row r="398" spans="1:13" s="18" customFormat="1" ht="12" customHeight="1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8"/>
    </row>
    <row r="399" spans="1:13" s="18" customFormat="1" ht="12" customHeight="1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8"/>
    </row>
    <row r="400" spans="1:13" s="18" customFormat="1" ht="12" customHeight="1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8"/>
    </row>
    <row r="401" spans="1:13" s="18" customFormat="1" ht="12" customHeight="1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8"/>
    </row>
    <row r="402" spans="1:13" s="18" customFormat="1" ht="12" customHeight="1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8"/>
    </row>
    <row r="403" spans="1:13" s="18" customFormat="1" ht="12" customHeight="1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8"/>
    </row>
    <row r="404" spans="1:13" s="18" customFormat="1" ht="12" customHeight="1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8"/>
    </row>
    <row r="405" spans="1:13" s="18" customFormat="1" ht="12" customHeight="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8"/>
    </row>
    <row r="406" spans="1:13" s="18" customFormat="1" ht="12" customHeight="1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8"/>
    </row>
    <row r="407" spans="1:13" s="18" customFormat="1" ht="12" customHeight="1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8"/>
    </row>
    <row r="408" spans="1:13" s="18" customFormat="1" ht="12" customHeight="1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8"/>
    </row>
    <row r="409" spans="1:13" s="18" customFormat="1" ht="12" customHeight="1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8"/>
    </row>
    <row r="410" spans="1:13" s="18" customFormat="1" ht="12" customHeight="1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8"/>
    </row>
    <row r="411" spans="1:13" s="18" customFormat="1" ht="12" customHeight="1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8"/>
    </row>
    <row r="412" spans="1:13" s="18" customFormat="1" ht="12" customHeight="1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8"/>
    </row>
    <row r="413" spans="1:13" s="18" customFormat="1" ht="12" customHeight="1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8"/>
    </row>
    <row r="414" spans="1:13" s="18" customFormat="1" ht="12" customHeight="1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8"/>
    </row>
    <row r="415" spans="1:13" s="18" customFormat="1" ht="12" customHeight="1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8"/>
    </row>
    <row r="416" spans="1:13" s="18" customFormat="1" ht="12" customHeight="1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8"/>
    </row>
    <row r="417" spans="1:13" s="18" customFormat="1" ht="12" customHeight="1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8"/>
    </row>
    <row r="418" spans="1:13" s="18" customFormat="1" ht="12" customHeight="1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8"/>
    </row>
    <row r="419" spans="1:13" s="18" customFormat="1" ht="12" customHeight="1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8"/>
    </row>
    <row r="420" spans="1:13" s="18" customFormat="1" ht="12" customHeight="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8"/>
    </row>
    <row r="421" spans="1:13" s="18" customFormat="1" ht="12" customHeight="1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8"/>
    </row>
    <row r="422" spans="1:13" s="18" customFormat="1" ht="12" customHeight="1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8"/>
    </row>
    <row r="423" spans="1:13" s="18" customFormat="1" ht="12" customHeight="1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8"/>
    </row>
    <row r="424" spans="1:13" s="18" customFormat="1" ht="12" customHeight="1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8"/>
    </row>
    <row r="425" spans="1:13" s="18" customFormat="1" ht="12" customHeight="1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8"/>
    </row>
    <row r="426" spans="1:13" s="18" customFormat="1" ht="12" customHeight="1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8"/>
    </row>
    <row r="427" spans="1:13" s="18" customFormat="1" ht="12" customHeight="1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8"/>
    </row>
    <row r="428" spans="1:13" s="18" customFormat="1" ht="12" customHeight="1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8"/>
    </row>
    <row r="429" spans="1:13" s="18" customFormat="1" ht="12" customHeight="1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8"/>
    </row>
    <row r="430" spans="1:13" s="18" customFormat="1" ht="12" customHeight="1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8"/>
    </row>
    <row r="431" spans="1:13" s="18" customFormat="1" ht="12" customHeight="1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8"/>
    </row>
    <row r="432" spans="1:13" s="18" customFormat="1" ht="12" customHeight="1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8"/>
    </row>
    <row r="433" spans="1:13" s="18" customFormat="1" ht="12" customHeight="1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8"/>
    </row>
    <row r="434" spans="1:13" s="18" customFormat="1" ht="12" customHeight="1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8"/>
    </row>
    <row r="435" spans="1:13" s="18" customFormat="1" ht="12" customHeight="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8"/>
    </row>
    <row r="436" spans="1:13" s="18" customFormat="1" ht="12" customHeight="1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8"/>
    </row>
    <row r="437" spans="1:13" s="18" customFormat="1" ht="12" customHeight="1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8"/>
    </row>
    <row r="438" spans="1:13" s="18" customFormat="1" ht="12" customHeight="1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8"/>
    </row>
    <row r="439" spans="1:13" s="18" customFormat="1" ht="12" customHeight="1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8"/>
    </row>
    <row r="440" spans="1:13" s="18" customFormat="1" ht="12" customHeight="1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8"/>
    </row>
    <row r="441" spans="1:13" s="18" customFormat="1" ht="12" customHeight="1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8"/>
    </row>
    <row r="442" spans="1:13" s="18" customFormat="1" ht="12" customHeight="1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8"/>
    </row>
    <row r="443" spans="1:13" s="18" customFormat="1" ht="12" customHeight="1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8"/>
    </row>
    <row r="444" spans="1:13" s="18" customFormat="1" ht="12" customHeight="1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8"/>
    </row>
    <row r="445" spans="1:13" s="18" customFormat="1" ht="12" customHeight="1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8"/>
    </row>
    <row r="446" spans="1:13" s="18" customFormat="1" ht="12" customHeight="1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8"/>
    </row>
    <row r="447" spans="1:13" s="18" customFormat="1" ht="12" customHeight="1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8"/>
    </row>
    <row r="448" spans="1:13" s="18" customFormat="1" ht="12" customHeight="1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8"/>
    </row>
    <row r="449" spans="1:13" s="18" customFormat="1" ht="12" customHeight="1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8"/>
    </row>
    <row r="450" spans="1:13" s="18" customFormat="1" ht="12" customHeight="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8"/>
    </row>
    <row r="451" spans="1:13" s="18" customFormat="1" ht="12" customHeight="1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8"/>
    </row>
    <row r="452" spans="1:13" s="18" customFormat="1" ht="12" customHeight="1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8"/>
    </row>
    <row r="453" spans="1:13" s="18" customFormat="1" ht="12" customHeight="1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8"/>
    </row>
    <row r="454" spans="1:13" s="18" customFormat="1" ht="12" customHeight="1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8"/>
    </row>
    <row r="455" spans="1:13" s="18" customFormat="1" ht="12" customHeight="1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8"/>
    </row>
    <row r="456" spans="1:13" s="18" customFormat="1" ht="12" customHeight="1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8"/>
    </row>
    <row r="457" spans="1:13" s="18" customFormat="1" ht="12" customHeight="1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8"/>
    </row>
    <row r="458" spans="1:13" s="18" customFormat="1" ht="12" customHeight="1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8"/>
    </row>
    <row r="459" spans="1:13" s="18" customFormat="1" ht="12" customHeight="1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8"/>
    </row>
    <row r="460" spans="1:13" s="18" customFormat="1" ht="12" customHeight="1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8"/>
    </row>
    <row r="461" spans="1:13" s="18" customFormat="1" ht="12" customHeight="1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8"/>
    </row>
    <row r="462" spans="1:13" s="18" customFormat="1" ht="12" customHeight="1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8"/>
    </row>
    <row r="463" spans="1:13" s="18" customFormat="1" ht="12" customHeight="1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8"/>
    </row>
    <row r="464" spans="1:13" s="18" customFormat="1" ht="12" customHeight="1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8"/>
    </row>
    <row r="465" spans="1:13" s="18" customFormat="1" ht="12" customHeight="1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8"/>
    </row>
    <row r="466" spans="1:13" s="18" customFormat="1" ht="12" customHeight="1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8"/>
    </row>
    <row r="467" spans="1:13" s="18" customFormat="1" ht="12" customHeight="1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8"/>
    </row>
    <row r="468" spans="1:13" s="18" customFormat="1" ht="12" customHeight="1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8"/>
    </row>
    <row r="469" spans="1:13" s="18" customFormat="1" ht="12" customHeight="1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8"/>
    </row>
    <row r="470" spans="1:13" s="18" customFormat="1" ht="12" customHeight="1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8"/>
    </row>
    <row r="471" spans="1:13" s="18" customFormat="1" ht="12" customHeight="1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8"/>
    </row>
    <row r="472" spans="1:13" s="18" customFormat="1" ht="12" customHeight="1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8"/>
    </row>
    <row r="473" spans="1:13" s="18" customFormat="1" ht="12" customHeight="1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8"/>
    </row>
    <row r="474" spans="1:13" s="18" customFormat="1" ht="12" customHeight="1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8"/>
    </row>
    <row r="475" spans="1:13" s="18" customFormat="1" ht="12" customHeight="1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8"/>
    </row>
    <row r="476" spans="1:13" s="18" customFormat="1" ht="12" customHeight="1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8"/>
    </row>
    <row r="477" spans="1:13" s="18" customFormat="1" ht="12" customHeight="1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8"/>
    </row>
    <row r="478" spans="1:13" s="18" customFormat="1" ht="12" customHeight="1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8"/>
    </row>
    <row r="479" spans="1:13" s="18" customFormat="1" ht="12" customHeight="1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8"/>
    </row>
    <row r="480" spans="1:13" s="18" customFormat="1" ht="12" customHeight="1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8"/>
    </row>
    <row r="481" spans="1:13" s="18" customFormat="1" ht="12" customHeight="1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8"/>
    </row>
    <row r="482" spans="1:13" s="18" customFormat="1" ht="12" customHeight="1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8"/>
    </row>
    <row r="483" spans="1:13" s="18" customFormat="1" ht="12" customHeight="1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8"/>
    </row>
    <row r="484" spans="1:13" s="18" customFormat="1" ht="12" customHeight="1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8"/>
    </row>
    <row r="485" spans="1:13" s="18" customFormat="1" ht="12" customHeight="1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8"/>
    </row>
    <row r="486" spans="1:13" s="18" customFormat="1" ht="12" customHeight="1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8"/>
    </row>
    <row r="487" spans="1:13" s="18" customFormat="1" ht="12" customHeight="1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8"/>
    </row>
    <row r="488" spans="1:13" s="18" customFormat="1" ht="12" customHeight="1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8"/>
    </row>
    <row r="489" spans="1:13" s="18" customFormat="1" ht="12" customHeight="1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8"/>
    </row>
    <row r="490" spans="1:13" s="18" customFormat="1" ht="12" customHeight="1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8"/>
    </row>
    <row r="491" spans="1:13" s="18" customFormat="1" ht="12" customHeight="1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8"/>
    </row>
    <row r="492" spans="1:13" s="18" customFormat="1" ht="12" customHeight="1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8"/>
    </row>
    <row r="493" spans="1:13" s="18" customFormat="1" ht="12" customHeight="1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8"/>
    </row>
    <row r="494" spans="1:13" s="18" customFormat="1" ht="12" customHeight="1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8"/>
    </row>
    <row r="495" spans="1:13" s="18" customFormat="1" ht="12" customHeight="1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8"/>
    </row>
    <row r="496" spans="1:13" s="18" customFormat="1" ht="12" customHeight="1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8"/>
    </row>
    <row r="497" spans="1:13" s="18" customFormat="1" ht="12" customHeight="1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8"/>
    </row>
    <row r="498" spans="1:13" s="18" customFormat="1" ht="12" customHeight="1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8"/>
    </row>
    <row r="499" spans="1:13" s="18" customFormat="1" ht="12" customHeight="1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8"/>
    </row>
    <row r="500" spans="1:13" s="18" customFormat="1" ht="12" customHeight="1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8"/>
    </row>
    <row r="501" spans="1:13" s="18" customFormat="1" ht="12" customHeight="1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8"/>
    </row>
    <row r="502" spans="1:13" s="18" customFormat="1" ht="12" customHeight="1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8"/>
    </row>
    <row r="503" spans="1:13" s="18" customFormat="1" ht="12" customHeight="1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8"/>
    </row>
    <row r="504" spans="1:13" s="18" customFormat="1" ht="12" customHeight="1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8"/>
    </row>
    <row r="505" spans="1:13" s="18" customFormat="1" ht="12" customHeight="1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8"/>
    </row>
    <row r="506" spans="1:13" s="18" customFormat="1" ht="12" customHeight="1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8"/>
    </row>
    <row r="507" spans="1:13" s="18" customFormat="1" ht="12" customHeight="1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8"/>
    </row>
    <row r="508" spans="1:13" s="18" customFormat="1" ht="12" customHeight="1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8"/>
    </row>
    <row r="509" spans="1:13" s="18" customFormat="1" ht="12" customHeight="1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8"/>
    </row>
    <row r="510" spans="1:13" s="18" customFormat="1" ht="12" customHeight="1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8"/>
    </row>
    <row r="511" spans="1:13" s="18" customFormat="1" ht="12" customHeight="1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8"/>
    </row>
    <row r="512" spans="1:13" s="18" customFormat="1" ht="12" customHeight="1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8"/>
    </row>
    <row r="513" spans="1:13" s="18" customFormat="1" ht="12" customHeight="1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8"/>
    </row>
    <row r="514" spans="1:13" s="18" customFormat="1" ht="12" customHeight="1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8"/>
    </row>
    <row r="515" spans="1:13" s="18" customFormat="1" ht="12" customHeight="1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8"/>
    </row>
    <row r="516" spans="1:13" s="18" customFormat="1" ht="12" customHeight="1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8"/>
    </row>
    <row r="517" spans="1:13" s="18" customFormat="1" ht="12" customHeight="1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8"/>
    </row>
    <row r="518" spans="1:13" s="18" customFormat="1" ht="12" customHeight="1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8"/>
    </row>
    <row r="519" spans="1:13" s="18" customFormat="1" ht="12" customHeight="1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8"/>
    </row>
    <row r="520" spans="1:13" s="18" customFormat="1" ht="12" customHeight="1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8"/>
    </row>
    <row r="521" spans="1:13" s="18" customFormat="1" ht="12" customHeight="1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8"/>
    </row>
    <row r="522" spans="1:13" s="18" customFormat="1" ht="12" customHeight="1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8"/>
    </row>
    <row r="523" spans="1:13" s="18" customFormat="1" ht="12" customHeight="1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8"/>
    </row>
    <row r="524" spans="1:13" s="18" customFormat="1" ht="12" customHeight="1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8"/>
    </row>
    <row r="525" spans="1:13" s="18" customFormat="1" ht="12" customHeight="1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8"/>
    </row>
    <row r="526" spans="1:13" s="18" customFormat="1" ht="12" customHeight="1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8"/>
    </row>
    <row r="527" spans="1:13" s="18" customFormat="1" ht="12" customHeight="1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8"/>
    </row>
    <row r="528" spans="1:13" s="18" customFormat="1" ht="12" customHeight="1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8"/>
    </row>
    <row r="529" spans="1:13" s="18" customFormat="1" ht="12" customHeight="1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8"/>
    </row>
    <row r="530" spans="1:13" s="18" customFormat="1" ht="12" customHeight="1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8"/>
    </row>
    <row r="531" spans="1:13" s="18" customFormat="1" ht="12" customHeight="1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8"/>
    </row>
    <row r="532" spans="1:13" s="18" customFormat="1" ht="12" customHeight="1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8"/>
    </row>
    <row r="533" spans="1:13" s="18" customFormat="1" ht="12" customHeight="1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8"/>
    </row>
    <row r="534" spans="1:13" s="18" customFormat="1" ht="12" customHeight="1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8"/>
    </row>
    <row r="535" spans="1:13" s="18" customFormat="1" ht="12" customHeight="1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8"/>
    </row>
    <row r="536" spans="1:13" s="18" customFormat="1" ht="12" customHeight="1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8"/>
    </row>
    <row r="537" spans="1:13" s="18" customFormat="1" ht="12" customHeight="1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8"/>
    </row>
    <row r="538" spans="1:13" s="18" customFormat="1" ht="12" customHeight="1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8"/>
    </row>
    <row r="539" spans="1:13" s="18" customFormat="1" ht="12" customHeight="1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8"/>
    </row>
    <row r="540" spans="1:13" s="18" customFormat="1" ht="12" customHeight="1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8"/>
    </row>
    <row r="541" spans="1:13" s="18" customFormat="1" ht="12" customHeight="1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8"/>
    </row>
    <row r="542" spans="1:13" s="18" customFormat="1" ht="12" customHeight="1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8"/>
    </row>
    <row r="543" spans="1:13" s="18" customFormat="1" ht="12" customHeight="1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8"/>
    </row>
    <row r="544" spans="1:13" s="18" customFormat="1" ht="12" customHeight="1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8"/>
    </row>
    <row r="545" spans="1:13" s="18" customFormat="1" ht="12" customHeight="1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8"/>
    </row>
    <row r="546" spans="1:13" s="18" customFormat="1" ht="12" customHeight="1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8"/>
    </row>
    <row r="547" spans="1:13" s="18" customFormat="1" ht="12" customHeight="1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8"/>
    </row>
    <row r="548" spans="1:13" s="18" customFormat="1" ht="12" customHeight="1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8"/>
    </row>
    <row r="549" spans="1:13" s="18" customFormat="1" ht="12" customHeight="1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8"/>
    </row>
    <row r="550" spans="1:13" s="18" customFormat="1" ht="12" customHeight="1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8"/>
    </row>
    <row r="551" spans="1:13" s="18" customFormat="1" ht="12" customHeight="1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8"/>
    </row>
    <row r="552" spans="1:13" s="18" customFormat="1" ht="12" customHeight="1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8"/>
    </row>
    <row r="553" spans="1:13" s="18" customFormat="1" ht="12" customHeight="1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8"/>
    </row>
    <row r="554" spans="1:13" s="18" customFormat="1" ht="12" customHeight="1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8"/>
    </row>
    <row r="555" spans="1:13" s="18" customFormat="1" ht="12" customHeight="1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8"/>
    </row>
    <row r="556" spans="1:13" s="18" customFormat="1" ht="12" customHeight="1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8"/>
    </row>
    <row r="557" spans="1:13" s="18" customFormat="1" ht="12" customHeight="1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8"/>
    </row>
    <row r="558" spans="1:13" s="18" customFormat="1" ht="12" customHeight="1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8"/>
    </row>
    <row r="559" spans="1:13" s="18" customFormat="1" ht="12" customHeight="1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8"/>
    </row>
    <row r="560" spans="1:13" s="18" customFormat="1" ht="12" customHeight="1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8"/>
    </row>
    <row r="561" spans="1:13" s="18" customFormat="1" ht="12" customHeight="1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8"/>
    </row>
    <row r="562" spans="1:13" s="18" customFormat="1" ht="12" customHeight="1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8"/>
    </row>
    <row r="563" spans="1:13" s="18" customFormat="1" ht="12" customHeight="1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8"/>
    </row>
    <row r="564" spans="1:13" s="18" customFormat="1" ht="12" customHeight="1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8"/>
    </row>
    <row r="565" spans="1:13" s="18" customFormat="1" ht="12" customHeight="1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8"/>
    </row>
    <row r="566" spans="1:13" s="18" customFormat="1" ht="12" customHeight="1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8"/>
    </row>
    <row r="567" spans="1:13" s="18" customFormat="1" ht="12" customHeight="1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8"/>
    </row>
    <row r="568" spans="1:13" s="18" customFormat="1" ht="12" customHeight="1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8"/>
    </row>
    <row r="569" spans="1:13" s="18" customFormat="1" ht="12" customHeight="1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8"/>
    </row>
    <row r="570" spans="1:13" s="18" customFormat="1" ht="12" customHeight="1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8"/>
    </row>
    <row r="571" spans="1:13" s="18" customFormat="1" ht="12" customHeight="1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8"/>
    </row>
    <row r="572" spans="1:13" s="18" customFormat="1" ht="12" customHeight="1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8"/>
    </row>
    <row r="573" spans="1:13" s="18" customFormat="1" ht="12" customHeight="1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8"/>
    </row>
    <row r="574" spans="1:13" s="18" customFormat="1" ht="12" customHeight="1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8"/>
    </row>
    <row r="575" spans="1:13" s="18" customFormat="1" ht="12" customHeight="1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8"/>
    </row>
    <row r="576" spans="1:13" s="18" customFormat="1" ht="12" customHeight="1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8"/>
    </row>
    <row r="577" spans="1:13" s="18" customFormat="1" ht="12" customHeight="1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8"/>
    </row>
    <row r="578" spans="1:13" s="18" customFormat="1" ht="12" customHeight="1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8"/>
    </row>
    <row r="579" spans="1:13" s="18" customFormat="1" ht="12" customHeight="1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8"/>
    </row>
    <row r="580" spans="1:13" s="18" customFormat="1" ht="12" customHeight="1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8"/>
    </row>
    <row r="581" spans="1:13" s="18" customFormat="1" ht="12" customHeight="1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8"/>
    </row>
    <row r="582" spans="1:13" s="18" customFormat="1" ht="12" customHeight="1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8"/>
    </row>
    <row r="583" spans="1:13" s="18" customFormat="1" ht="12" customHeight="1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8"/>
    </row>
    <row r="584" spans="1:13" s="18" customFormat="1" ht="12" customHeight="1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8"/>
    </row>
    <row r="585" spans="1:13" s="18" customFormat="1" ht="12" customHeight="1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8"/>
    </row>
    <row r="586" spans="1:13" s="18" customFormat="1" ht="12" customHeight="1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8"/>
    </row>
    <row r="587" spans="1:13" s="18" customFormat="1" ht="12" customHeight="1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8"/>
    </row>
    <row r="588" spans="1:13" s="18" customFormat="1" ht="12" customHeight="1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8"/>
    </row>
    <row r="589" spans="1:13" s="18" customFormat="1" ht="12" customHeight="1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8"/>
    </row>
    <row r="590" spans="1:13" s="18" customFormat="1" ht="12" customHeight="1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8"/>
    </row>
    <row r="591" spans="1:13" s="18" customFormat="1" ht="12" customHeight="1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8"/>
    </row>
    <row r="592" spans="1:13" s="18" customFormat="1" ht="12" customHeight="1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8"/>
    </row>
    <row r="593" spans="1:13" s="18" customFormat="1" ht="12" customHeight="1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8"/>
    </row>
    <row r="594" spans="1:13" s="18" customFormat="1" ht="12" customHeight="1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8"/>
    </row>
    <row r="595" spans="1:13" s="18" customFormat="1" ht="12" customHeight="1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8"/>
    </row>
    <row r="596" spans="1:13" s="18" customFormat="1" ht="12" customHeight="1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8"/>
    </row>
    <row r="597" spans="1:13" s="18" customFormat="1" ht="12" customHeight="1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8"/>
    </row>
    <row r="598" spans="1:13" s="18" customFormat="1" ht="12" customHeight="1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8"/>
    </row>
    <row r="599" spans="1:13" s="18" customFormat="1" ht="12" customHeight="1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8"/>
    </row>
    <row r="600" spans="1:13" s="18" customFormat="1" ht="12" customHeight="1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8"/>
    </row>
    <row r="601" spans="1:13" s="18" customFormat="1" ht="12" customHeight="1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8"/>
    </row>
    <row r="602" spans="1:13" s="18" customFormat="1" ht="12" customHeight="1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8"/>
    </row>
    <row r="603" spans="1:13" s="18" customFormat="1" ht="12" customHeight="1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8"/>
    </row>
    <row r="604" spans="1:13" s="18" customFormat="1" ht="12" customHeight="1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8"/>
    </row>
    <row r="605" spans="1:13" s="18" customFormat="1" ht="12" customHeight="1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8"/>
    </row>
    <row r="606" spans="1:13" s="18" customFormat="1" ht="12" customHeight="1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8"/>
    </row>
    <row r="607" spans="1:13" s="18" customFormat="1" ht="12" customHeight="1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8"/>
    </row>
    <row r="608" spans="1:13" s="18" customFormat="1" ht="12" customHeight="1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8"/>
    </row>
    <row r="609" spans="1:13" s="18" customFormat="1" ht="12" customHeight="1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8"/>
    </row>
    <row r="610" spans="1:13" s="18" customFormat="1" ht="12" customHeight="1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8"/>
    </row>
    <row r="611" spans="1:13" s="18" customFormat="1" ht="12" customHeight="1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8"/>
    </row>
    <row r="612" spans="1:13" s="18" customFormat="1" ht="12" customHeight="1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8"/>
    </row>
    <row r="613" spans="1:13" s="18" customFormat="1" ht="12" customHeight="1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8"/>
    </row>
    <row r="614" spans="1:13" s="18" customFormat="1" ht="12" customHeight="1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8"/>
    </row>
    <row r="615" spans="1:13" s="18" customFormat="1" ht="12" customHeight="1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8"/>
    </row>
    <row r="616" spans="1:13" s="18" customFormat="1" ht="12" customHeight="1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8"/>
    </row>
    <row r="617" spans="1:13" s="18" customFormat="1" ht="12" customHeight="1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8"/>
    </row>
    <row r="618" spans="1:13" s="18" customFormat="1" ht="12" customHeight="1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8"/>
    </row>
    <row r="619" spans="1:13" s="18" customFormat="1" ht="12" customHeight="1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8"/>
    </row>
    <row r="620" spans="1:13" s="18" customFormat="1" ht="12" customHeight="1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8"/>
    </row>
    <row r="621" spans="1:13" s="18" customFormat="1" ht="12" customHeight="1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8"/>
    </row>
    <row r="622" spans="1:13" s="18" customFormat="1" ht="12" customHeight="1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8"/>
    </row>
    <row r="623" spans="1:13" s="18" customFormat="1" ht="12" customHeight="1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8"/>
    </row>
    <row r="624" spans="1:13" s="18" customFormat="1" ht="12" customHeight="1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8"/>
    </row>
    <row r="625" spans="1:13" s="18" customFormat="1" ht="12" customHeight="1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8"/>
    </row>
    <row r="626" spans="1:13" s="18" customFormat="1" ht="12" customHeight="1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8"/>
    </row>
    <row r="627" spans="1:13" s="18" customFormat="1" ht="12" customHeight="1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8"/>
    </row>
    <row r="628" spans="1:13" s="18" customFormat="1" ht="12" customHeight="1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8"/>
    </row>
    <row r="629" spans="1:13" s="18" customFormat="1" ht="12" customHeight="1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8"/>
    </row>
    <row r="630" spans="1:13" s="18" customFormat="1" ht="12" customHeight="1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8"/>
    </row>
    <row r="631" spans="1:13" s="18" customFormat="1" ht="12" customHeight="1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8"/>
    </row>
    <row r="632" spans="1:13" s="18" customFormat="1" ht="12" customHeight="1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8"/>
    </row>
    <row r="633" spans="1:13" s="18" customFormat="1" ht="12" customHeight="1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8"/>
    </row>
    <row r="634" spans="1:13" s="18" customFormat="1" ht="12" customHeight="1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8"/>
    </row>
    <row r="635" spans="1:13" s="18" customFormat="1" ht="12" customHeight="1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8"/>
    </row>
    <row r="636" spans="1:13" s="18" customFormat="1" ht="12" customHeight="1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8"/>
    </row>
    <row r="637" spans="1:13" s="18" customFormat="1" ht="12" customHeight="1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8"/>
    </row>
    <row r="638" spans="1:13" s="18" customFormat="1" ht="12" customHeight="1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8"/>
    </row>
    <row r="639" spans="1:13" s="18" customFormat="1" ht="12" customHeight="1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8"/>
    </row>
    <row r="640" spans="1:13" s="18" customFormat="1" ht="12" customHeight="1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8"/>
    </row>
    <row r="641" spans="1:13" s="18" customFormat="1" ht="12" customHeight="1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8"/>
    </row>
    <row r="642" spans="1:13" s="18" customFormat="1" ht="12" customHeight="1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8"/>
    </row>
    <row r="643" spans="1:13" s="18" customFormat="1" ht="12" customHeight="1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8"/>
    </row>
    <row r="644" spans="1:13" s="18" customFormat="1" ht="12" customHeight="1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8"/>
    </row>
    <row r="645" spans="1:13" s="18" customFormat="1" ht="12" customHeight="1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8"/>
    </row>
    <row r="646" spans="1:13" s="18" customFormat="1" ht="12" customHeight="1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8"/>
    </row>
    <row r="647" spans="1:13" s="18" customFormat="1" ht="12" customHeight="1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8"/>
    </row>
    <row r="648" spans="1:13" s="18" customFormat="1" ht="12" customHeight="1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8"/>
    </row>
    <row r="649" spans="1:13" s="18" customFormat="1" ht="12" customHeight="1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8"/>
    </row>
    <row r="650" spans="1:13" s="18" customFormat="1" ht="12" customHeight="1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8"/>
    </row>
    <row r="651" spans="1:13" s="18" customFormat="1" ht="12" customHeight="1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8"/>
    </row>
    <row r="652" spans="1:13" s="18" customFormat="1" ht="12" customHeight="1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8"/>
    </row>
    <row r="653" spans="1:13" s="18" customFormat="1" ht="12" customHeight="1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8"/>
    </row>
    <row r="654" spans="1:13" s="18" customFormat="1" ht="12" customHeight="1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8"/>
    </row>
    <row r="655" spans="1:13" s="18" customFormat="1" ht="12" customHeight="1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8"/>
    </row>
    <row r="656" spans="1:13" s="18" customFormat="1" ht="12" customHeight="1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8"/>
    </row>
    <row r="657" spans="1:13" s="18" customFormat="1" ht="12" customHeight="1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8"/>
    </row>
    <row r="658" spans="1:13" s="18" customFormat="1" ht="12" customHeight="1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8"/>
    </row>
    <row r="659" spans="1:13" s="18" customFormat="1" ht="12" customHeight="1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8"/>
    </row>
    <row r="660" spans="1:13" s="18" customFormat="1" ht="12" customHeight="1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8"/>
    </row>
    <row r="661" spans="1:13" s="18" customFormat="1" ht="12" customHeight="1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8"/>
    </row>
    <row r="662" spans="1:13" s="18" customFormat="1" ht="12" customHeight="1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8"/>
    </row>
    <row r="663" spans="1:13" s="18" customFormat="1" ht="12" customHeight="1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8"/>
    </row>
    <row r="664" spans="1:13" s="18" customFormat="1" ht="12" customHeight="1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8"/>
    </row>
    <row r="665" spans="1:13" s="18" customFormat="1" ht="12" customHeight="1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8"/>
    </row>
    <row r="666" spans="1:13" s="18" customFormat="1" ht="12" customHeight="1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8"/>
    </row>
    <row r="667" spans="1:13" s="18" customFormat="1" ht="12" customHeight="1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8"/>
    </row>
    <row r="668" spans="1:13" s="18" customFormat="1" ht="12" customHeight="1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8"/>
    </row>
    <row r="669" spans="1:13" s="18" customFormat="1" ht="12" customHeight="1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8"/>
    </row>
    <row r="670" spans="1:13" s="18" customFormat="1" ht="12" customHeight="1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8"/>
    </row>
    <row r="671" spans="1:13" s="18" customFormat="1" ht="12" customHeight="1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8"/>
    </row>
    <row r="672" spans="1:13" s="18" customFormat="1" ht="12" customHeight="1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8"/>
    </row>
    <row r="673" spans="1:13" s="18" customFormat="1" ht="12" customHeight="1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8"/>
    </row>
    <row r="674" spans="1:13" s="18" customFormat="1" ht="12" customHeight="1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8"/>
    </row>
    <row r="675" spans="1:13" s="18" customFormat="1" ht="12" customHeight="1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8"/>
    </row>
    <row r="676" spans="1:13" s="18" customFormat="1" ht="12" customHeight="1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8"/>
    </row>
    <row r="677" spans="1:13" s="18" customFormat="1" ht="12" customHeight="1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8"/>
    </row>
    <row r="678" spans="1:13" s="18" customFormat="1" ht="12" customHeight="1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8"/>
    </row>
    <row r="679" spans="1:13" s="18" customFormat="1" ht="12" customHeight="1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8"/>
    </row>
    <row r="680" spans="1:13" s="18" customFormat="1" ht="12" customHeight="1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8"/>
    </row>
    <row r="681" spans="1:13" s="18" customFormat="1" ht="12" customHeight="1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8"/>
    </row>
    <row r="682" spans="1:13" s="18" customFormat="1" ht="12" customHeight="1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8"/>
    </row>
    <row r="683" spans="1:13" s="18" customFormat="1" ht="12" customHeight="1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8"/>
    </row>
    <row r="684" spans="1:13" s="18" customFormat="1" ht="12" customHeight="1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8"/>
    </row>
    <row r="685" spans="1:13" s="18" customFormat="1" ht="12" customHeight="1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8"/>
    </row>
    <row r="686" spans="1:13" s="18" customFormat="1" ht="12" customHeight="1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8"/>
    </row>
    <row r="687" spans="1:13" s="18" customFormat="1" ht="12" customHeight="1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8"/>
    </row>
    <row r="688" spans="1:13" s="18" customFormat="1" ht="12" customHeight="1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8"/>
    </row>
    <row r="689" spans="1:13" s="18" customFormat="1" ht="12" customHeight="1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8"/>
    </row>
    <row r="690" spans="1:13" s="18" customFormat="1" ht="12" customHeight="1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8"/>
    </row>
    <row r="691" spans="1:13" s="18" customFormat="1" ht="12" customHeight="1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8"/>
    </row>
    <row r="692" spans="1:13" s="18" customFormat="1" ht="12" customHeight="1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8"/>
    </row>
    <row r="693" spans="1:13" s="18" customFormat="1" ht="12" customHeight="1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8"/>
    </row>
    <row r="694" spans="1:13" s="18" customFormat="1" ht="12" customHeight="1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8"/>
    </row>
    <row r="695" spans="1:13" s="18" customFormat="1" ht="12" customHeight="1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8"/>
    </row>
    <row r="696" spans="1:13" s="18" customFormat="1" ht="12" customHeight="1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8"/>
    </row>
    <row r="697" spans="1:13" s="18" customFormat="1" ht="12" customHeight="1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8"/>
    </row>
    <row r="698" spans="1:13" s="18" customFormat="1" ht="12" customHeight="1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8"/>
    </row>
    <row r="699" spans="1:13" s="18" customFormat="1" ht="12" customHeight="1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8"/>
    </row>
    <row r="700" spans="1:13" s="18" customFormat="1" ht="12" customHeight="1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8"/>
    </row>
    <row r="701" spans="1:13" s="18" customFormat="1" ht="12" customHeight="1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8"/>
    </row>
    <row r="702" spans="1:13" s="18" customFormat="1" ht="12" customHeight="1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8"/>
    </row>
    <row r="703" spans="1:13" s="18" customFormat="1" ht="12" customHeight="1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8"/>
    </row>
    <row r="704" spans="1:13" s="18" customFormat="1" ht="12" customHeight="1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8"/>
    </row>
    <row r="705" spans="1:13" s="18" customFormat="1" ht="12" customHeight="1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8"/>
    </row>
    <row r="706" spans="1:13" s="18" customFormat="1" ht="12" customHeight="1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8"/>
    </row>
    <row r="707" spans="1:13" s="18" customFormat="1" ht="12" customHeight="1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8"/>
    </row>
    <row r="708" spans="1:13" s="18" customFormat="1" ht="12" customHeight="1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8"/>
    </row>
    <row r="709" spans="1:13" s="18" customFormat="1" ht="12" customHeight="1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8"/>
    </row>
    <row r="710" spans="1:13" s="18" customFormat="1" ht="12" customHeight="1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8"/>
    </row>
    <row r="711" spans="1:13" s="18" customFormat="1" ht="12" customHeight="1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8"/>
    </row>
    <row r="712" spans="1:13" s="18" customFormat="1" ht="12" customHeight="1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8"/>
    </row>
    <row r="713" spans="1:13" s="18" customFormat="1" ht="12" customHeight="1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8"/>
    </row>
    <row r="714" spans="1:13" s="18" customFormat="1" ht="12" customHeight="1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8"/>
    </row>
    <row r="715" spans="1:13" s="18" customFormat="1" ht="12" customHeight="1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8"/>
    </row>
    <row r="716" spans="1:13" s="18" customFormat="1" ht="12" customHeight="1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8"/>
    </row>
    <row r="717" spans="1:13" s="18" customFormat="1" ht="12" customHeight="1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8"/>
    </row>
    <row r="718" spans="1:13" s="18" customFormat="1" ht="12" customHeight="1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8"/>
    </row>
    <row r="719" spans="1:13" s="18" customFormat="1" ht="12" customHeight="1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8"/>
    </row>
    <row r="720" spans="1:13" s="18" customFormat="1" ht="12" customHeight="1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8"/>
    </row>
    <row r="721" spans="1:13" s="18" customFormat="1" ht="12" customHeight="1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8"/>
    </row>
    <row r="722" spans="1:13" s="18" customFormat="1" ht="12" customHeight="1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8"/>
    </row>
    <row r="723" spans="1:13" s="18" customFormat="1" ht="12" customHeight="1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8"/>
    </row>
    <row r="724" spans="1:13" s="18" customFormat="1" ht="12" customHeight="1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8"/>
    </row>
    <row r="725" spans="1:13" s="18" customFormat="1" ht="12" customHeight="1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8"/>
    </row>
    <row r="726" spans="1:13" s="18" customFormat="1" ht="12" customHeight="1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8"/>
    </row>
    <row r="727" spans="1:13" s="18" customFormat="1" ht="12" customHeight="1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8"/>
    </row>
    <row r="728" spans="1:13" s="18" customFormat="1" ht="12" customHeight="1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8"/>
    </row>
    <row r="729" spans="1:13" s="18" customFormat="1" ht="12" customHeight="1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8"/>
    </row>
    <row r="730" spans="1:13" s="18" customFormat="1" ht="12" customHeight="1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8"/>
    </row>
    <row r="731" spans="1:13" s="18" customFormat="1" ht="12" customHeight="1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8"/>
    </row>
    <row r="732" spans="1:13" s="18" customFormat="1" ht="12" customHeight="1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8"/>
    </row>
    <row r="733" spans="1:13" s="18" customFormat="1" ht="12" customHeight="1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8"/>
    </row>
    <row r="734" spans="1:13" s="18" customFormat="1" ht="12" customHeight="1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8"/>
    </row>
    <row r="735" spans="1:13" s="18" customFormat="1" ht="12" customHeight="1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8"/>
    </row>
    <row r="736" spans="1:13" s="18" customFormat="1" ht="12" customHeight="1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8"/>
    </row>
    <row r="737" spans="1:13" s="18" customFormat="1" ht="12" customHeight="1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8"/>
    </row>
    <row r="738" spans="1:13" s="18" customFormat="1" ht="12" customHeight="1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8"/>
    </row>
    <row r="739" spans="1:13" s="18" customFormat="1" ht="12" customHeight="1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8"/>
    </row>
    <row r="740" spans="1:13" s="18" customFormat="1" ht="12" customHeight="1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8"/>
    </row>
    <row r="741" spans="1:13" s="18" customFormat="1" ht="12" customHeight="1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8"/>
    </row>
    <row r="742" spans="1:13" s="18" customFormat="1" ht="12" customHeight="1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8"/>
    </row>
    <row r="743" spans="1:13" s="18" customFormat="1" ht="12" customHeight="1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8"/>
    </row>
    <row r="744" spans="1:13" s="18" customFormat="1" ht="12" customHeight="1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8"/>
    </row>
    <row r="745" spans="1:13" s="18" customFormat="1" ht="12" customHeight="1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8"/>
    </row>
    <row r="746" spans="1:13" s="18" customFormat="1" ht="12" customHeight="1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8"/>
    </row>
    <row r="747" spans="1:13" s="18" customFormat="1" ht="12" customHeight="1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8"/>
    </row>
    <row r="748" spans="1:13" s="18" customFormat="1" ht="12" customHeight="1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8"/>
    </row>
    <row r="749" spans="1:13" s="18" customFormat="1" ht="12" customHeight="1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8"/>
    </row>
    <row r="750" spans="1:13" s="18" customFormat="1" ht="12" customHeight="1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8"/>
    </row>
    <row r="751" spans="1:13" s="18" customFormat="1" ht="12" customHeight="1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8"/>
    </row>
    <row r="752" spans="1:13" s="18" customFormat="1" ht="12" customHeight="1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8"/>
    </row>
    <row r="753" spans="1:13" s="18" customFormat="1" ht="12" customHeight="1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8"/>
    </row>
    <row r="754" spans="1:13" s="18" customFormat="1" ht="12" customHeight="1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8"/>
    </row>
    <row r="755" spans="1:13" s="18" customFormat="1" ht="12" customHeight="1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8"/>
    </row>
    <row r="756" spans="1:13" s="18" customFormat="1" ht="12" customHeight="1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8"/>
    </row>
    <row r="757" spans="1:13" s="18" customFormat="1" ht="12" customHeight="1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8"/>
    </row>
    <row r="758" spans="1:13" s="18" customFormat="1" ht="12" customHeight="1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8"/>
    </row>
    <row r="759" spans="1:13" s="18" customFormat="1" ht="12" customHeight="1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8"/>
    </row>
    <row r="760" spans="1:13" s="18" customFormat="1" ht="12" customHeight="1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8"/>
    </row>
    <row r="761" spans="1:13" s="18" customFormat="1" ht="12" customHeight="1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8"/>
    </row>
    <row r="762" spans="1:13" s="18" customFormat="1" ht="12" customHeight="1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8"/>
    </row>
    <row r="763" spans="1:13" s="18" customFormat="1" ht="12" customHeight="1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8"/>
    </row>
    <row r="764" spans="1:13" s="18" customFormat="1" ht="12" customHeight="1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8"/>
    </row>
    <row r="765" spans="1:13" s="18" customFormat="1" ht="12" customHeight="1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8"/>
    </row>
    <row r="766" spans="1:13" s="18" customFormat="1" ht="12" customHeight="1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8"/>
    </row>
    <row r="767" spans="1:13" s="18" customFormat="1" ht="12" customHeight="1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8"/>
    </row>
    <row r="768" spans="1:13" s="18" customFormat="1" ht="12" customHeight="1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8"/>
    </row>
    <row r="769" spans="1:13" s="18" customFormat="1" ht="12" customHeight="1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8"/>
    </row>
    <row r="770" spans="1:13" s="18" customFormat="1" ht="12" customHeight="1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8"/>
    </row>
    <row r="771" spans="1:13" s="18" customFormat="1" ht="12" customHeight="1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8"/>
    </row>
    <row r="772" spans="1:13" s="18" customFormat="1" ht="12" customHeight="1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8"/>
    </row>
    <row r="773" spans="1:13" s="18" customFormat="1" ht="12" customHeight="1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8"/>
    </row>
    <row r="774" spans="1:13" s="18" customFormat="1" ht="12" customHeight="1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8"/>
    </row>
    <row r="775" spans="1:13" s="18" customFormat="1" ht="12" customHeight="1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8"/>
    </row>
    <row r="776" spans="1:13" s="18" customFormat="1" ht="12" customHeight="1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8"/>
    </row>
    <row r="777" spans="1:13" s="18" customFormat="1" ht="12" customHeight="1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8"/>
    </row>
    <row r="778" spans="1:13" s="18" customFormat="1" ht="12" customHeight="1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8"/>
    </row>
    <row r="779" spans="1:13" s="18" customFormat="1" ht="12" customHeight="1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8"/>
    </row>
    <row r="780" spans="1:13" s="18" customFormat="1" ht="12" customHeight="1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8"/>
    </row>
    <row r="781" spans="1:13" s="18" customFormat="1" ht="12" customHeight="1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8"/>
    </row>
    <row r="782" spans="1:13" s="18" customFormat="1" ht="12" customHeight="1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8"/>
    </row>
    <row r="783" spans="1:13" s="18" customFormat="1" ht="12" customHeight="1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8"/>
    </row>
    <row r="784" spans="1:13" s="18" customFormat="1" ht="12" customHeight="1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8"/>
    </row>
    <row r="785" spans="1:13" s="18" customFormat="1" ht="12" customHeight="1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8"/>
    </row>
    <row r="786" spans="1:13" s="18" customFormat="1" ht="12" customHeight="1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8"/>
    </row>
    <row r="787" spans="1:13" s="18" customFormat="1" ht="12" customHeight="1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8"/>
    </row>
    <row r="788" spans="1:13" s="18" customFormat="1" ht="12" customHeight="1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8"/>
    </row>
    <row r="789" spans="1:13" s="18" customFormat="1" ht="12" customHeight="1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8"/>
    </row>
    <row r="790" spans="1:13" s="18" customFormat="1" ht="12" customHeight="1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8"/>
    </row>
    <row r="791" spans="1:13" s="18" customFormat="1" ht="12" customHeight="1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8"/>
    </row>
    <row r="792" spans="1:13" s="18" customFormat="1" ht="12" customHeight="1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8"/>
    </row>
    <row r="793" spans="1:13" s="18" customFormat="1" ht="12" customHeight="1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8"/>
    </row>
    <row r="794" spans="1:13" s="18" customFormat="1" ht="12" customHeight="1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8"/>
    </row>
    <row r="795" spans="1:13" s="18" customFormat="1" ht="12" customHeight="1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8"/>
    </row>
    <row r="796" spans="1:13" s="18" customFormat="1" ht="12" customHeight="1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8"/>
    </row>
    <row r="797" spans="1:13" s="18" customFormat="1" ht="12" customHeight="1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8"/>
    </row>
    <row r="798" spans="1:13" s="18" customFormat="1" ht="12" customHeight="1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8"/>
    </row>
    <row r="799" spans="1:13" s="18" customFormat="1" ht="12" customHeight="1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8"/>
    </row>
    <row r="800" spans="1:13" s="18" customFormat="1" ht="12" customHeight="1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8"/>
    </row>
    <row r="801" spans="1:13" s="18" customFormat="1" ht="12" customHeight="1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8"/>
    </row>
    <row r="802" spans="1:13" s="18" customFormat="1" ht="12" customHeight="1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8"/>
    </row>
    <row r="803" spans="1:13" s="18" customFormat="1" ht="12" customHeight="1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8"/>
    </row>
    <row r="804" spans="1:13" s="18" customFormat="1" ht="12" customHeight="1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8"/>
    </row>
    <row r="805" spans="1:13" s="18" customFormat="1" ht="12" customHeight="1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8"/>
    </row>
    <row r="806" spans="1:13" s="18" customFormat="1" ht="12" customHeight="1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8"/>
    </row>
    <row r="807" spans="1:13" s="18" customFormat="1" ht="12" customHeight="1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8"/>
    </row>
    <row r="808" spans="1:13" s="18" customFormat="1" ht="12" customHeight="1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8"/>
    </row>
    <row r="809" spans="1:13" s="18" customFormat="1" ht="12" customHeight="1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8"/>
    </row>
    <row r="810" spans="1:13" s="18" customFormat="1" ht="12" customHeight="1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8"/>
    </row>
    <row r="811" spans="1:13" s="18" customFormat="1" ht="12" customHeight="1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8"/>
    </row>
    <row r="812" spans="1:13" s="18" customFormat="1" ht="12" customHeight="1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8"/>
    </row>
    <row r="813" spans="1:13" s="18" customFormat="1" ht="12" customHeight="1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8"/>
    </row>
    <row r="814" spans="1:13" s="18" customFormat="1" ht="12" customHeight="1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8"/>
    </row>
    <row r="815" spans="1:13" s="18" customFormat="1" ht="12" customHeight="1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8"/>
    </row>
    <row r="816" spans="1:13" s="18" customFormat="1" ht="12" customHeight="1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8"/>
    </row>
    <row r="817" spans="1:13" s="18" customFormat="1" ht="12" customHeight="1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8"/>
    </row>
    <row r="818" spans="1:13" s="18" customFormat="1" ht="12" customHeight="1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8"/>
    </row>
    <row r="819" spans="1:13" s="18" customFormat="1" ht="12" customHeight="1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8"/>
    </row>
    <row r="820" spans="1:13" s="18" customFormat="1" ht="12" customHeight="1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8"/>
    </row>
    <row r="821" spans="1:13" s="18" customFormat="1" ht="12" customHeight="1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8"/>
    </row>
    <row r="822" spans="1:13" s="18" customFormat="1" ht="12" customHeight="1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8"/>
    </row>
    <row r="823" spans="1:13" s="18" customFormat="1" ht="12" customHeight="1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8"/>
    </row>
    <row r="824" spans="1:13" s="18" customFormat="1" ht="12" customHeight="1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8"/>
    </row>
    <row r="825" spans="1:13" s="18" customFormat="1" ht="12" customHeight="1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8"/>
    </row>
    <row r="826" spans="1:13" s="18" customFormat="1" ht="12" customHeight="1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8"/>
    </row>
    <row r="827" spans="1:13" s="18" customFormat="1" ht="12" customHeight="1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8"/>
    </row>
    <row r="828" spans="1:13" s="18" customFormat="1" ht="12" customHeight="1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8"/>
    </row>
    <row r="829" spans="1:13" s="18" customFormat="1" ht="12" customHeight="1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8"/>
    </row>
    <row r="830" spans="1:13" s="18" customFormat="1" ht="12" customHeight="1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8"/>
    </row>
    <row r="831" spans="1:13" s="18" customFormat="1" ht="12" customHeight="1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8"/>
    </row>
    <row r="832" spans="1:13" s="18" customFormat="1" ht="12" customHeight="1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8"/>
    </row>
    <row r="833" spans="1:13" s="18" customFormat="1" ht="12" customHeight="1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8"/>
    </row>
    <row r="834" spans="1:13" s="18" customFormat="1" ht="12" customHeight="1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8"/>
    </row>
    <row r="835" spans="1:13" s="18" customFormat="1" ht="12" customHeight="1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8"/>
    </row>
    <row r="836" spans="1:13" s="18" customFormat="1" ht="12" customHeight="1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8"/>
    </row>
    <row r="837" spans="1:13" s="18" customFormat="1" ht="12" customHeight="1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8"/>
    </row>
    <row r="838" spans="1:13" s="18" customFormat="1" ht="12" customHeight="1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8"/>
    </row>
    <row r="839" spans="1:13" s="18" customFormat="1" ht="12" customHeight="1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8"/>
    </row>
    <row r="840" spans="1:13" s="18" customFormat="1" ht="12" customHeight="1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8"/>
    </row>
    <row r="841" spans="1:13" s="18" customFormat="1" ht="12" customHeight="1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8"/>
    </row>
    <row r="842" spans="1:13" s="18" customFormat="1" ht="12" customHeight="1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8"/>
    </row>
    <row r="843" spans="1:13" s="18" customFormat="1" ht="12" customHeight="1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8"/>
    </row>
    <row r="844" spans="1:13" s="18" customFormat="1" ht="12" customHeight="1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8"/>
    </row>
    <row r="845" spans="1:13" s="18" customFormat="1" ht="12" customHeight="1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8"/>
    </row>
    <row r="846" spans="1:13" s="18" customFormat="1" ht="12" customHeight="1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8"/>
    </row>
    <row r="847" spans="1:13" s="18" customFormat="1" ht="12" customHeight="1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8"/>
    </row>
    <row r="848" spans="1:13" s="18" customFormat="1" ht="12" customHeight="1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8"/>
    </row>
    <row r="849" spans="1:13" s="18" customFormat="1" ht="12" customHeight="1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8"/>
    </row>
    <row r="850" spans="1:13" s="18" customFormat="1" ht="12" customHeight="1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8"/>
    </row>
    <row r="851" spans="1:13" s="18" customFormat="1" ht="12" customHeight="1" x14ac:dyDescent="0.15">
      <c r="A851" s="19"/>
      <c r="B851" s="19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8"/>
    </row>
    <row r="852" spans="1:13" s="18" customFormat="1" ht="12" customHeight="1" x14ac:dyDescent="0.15">
      <c r="A852" s="19"/>
      <c r="B852" s="19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8"/>
    </row>
    <row r="853" spans="1:13" s="18" customFormat="1" ht="12" customHeight="1" x14ac:dyDescent="0.15">
      <c r="A853" s="19"/>
      <c r="B853" s="19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8"/>
    </row>
    <row r="854" spans="1:13" s="18" customFormat="1" ht="12" customHeight="1" x14ac:dyDescent="0.15">
      <c r="A854" s="19"/>
      <c r="B854" s="19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8"/>
    </row>
    <row r="855" spans="1:13" s="18" customFormat="1" ht="12" customHeight="1" x14ac:dyDescent="0.15">
      <c r="A855" s="19"/>
      <c r="B855" s="19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8"/>
    </row>
    <row r="856" spans="1:13" s="18" customFormat="1" ht="12" customHeight="1" x14ac:dyDescent="0.15">
      <c r="A856" s="19"/>
      <c r="B856" s="19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8"/>
    </row>
    <row r="857" spans="1:13" s="18" customFormat="1" ht="12" customHeight="1" x14ac:dyDescent="0.15">
      <c r="A857" s="19"/>
      <c r="B857" s="19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8"/>
    </row>
    <row r="858" spans="1:13" s="18" customFormat="1" ht="12" customHeight="1" x14ac:dyDescent="0.15">
      <c r="A858" s="19"/>
      <c r="B858" s="19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8"/>
    </row>
    <row r="859" spans="1:13" s="18" customFormat="1" ht="12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8"/>
    </row>
    <row r="860" spans="1:13" s="18" customFormat="1" ht="12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8"/>
    </row>
    <row r="861" spans="1:13" s="18" customFormat="1" ht="12" customHeight="1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8"/>
    </row>
    <row r="862" spans="1:13" s="18" customFormat="1" ht="12" customHeight="1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8"/>
    </row>
    <row r="863" spans="1:13" s="18" customFormat="1" ht="12" customHeight="1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8"/>
    </row>
    <row r="864" spans="1:13" s="18" customFormat="1" ht="12" customHeight="1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8"/>
    </row>
    <row r="865" spans="1:13" s="18" customFormat="1" ht="12" customHeight="1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8"/>
    </row>
    <row r="866" spans="1:13" s="18" customFormat="1" ht="12" customHeight="1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8"/>
    </row>
    <row r="867" spans="1:13" s="18" customFormat="1" ht="12" customHeight="1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8"/>
    </row>
    <row r="868" spans="1:13" s="18" customFormat="1" ht="12" customHeight="1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8"/>
    </row>
    <row r="869" spans="1:13" s="18" customFormat="1" ht="12" customHeight="1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8"/>
    </row>
    <row r="870" spans="1:13" s="18" customFormat="1" ht="12" customHeight="1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8"/>
    </row>
    <row r="871" spans="1:13" s="18" customFormat="1" ht="12" customHeight="1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8"/>
    </row>
    <row r="872" spans="1:13" s="18" customFormat="1" ht="12" customHeight="1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8"/>
    </row>
    <row r="873" spans="1:13" s="18" customFormat="1" ht="12" customHeight="1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8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:C60 C58:F58 C66:C68 C63:F65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126</v>
      </c>
      <c r="C1" s="1"/>
      <c r="D1" s="7"/>
      <c r="E1" s="7"/>
    </row>
    <row r="2" spans="2:5" x14ac:dyDescent="0.15">
      <c r="B2" s="1" t="s">
        <v>127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128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129</v>
      </c>
      <c r="C6" s="1"/>
      <c r="D6" s="7"/>
      <c r="E6" s="7" t="s">
        <v>130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131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132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2023-05-08T00:16:03Z</dcterms:modified>
</cp:coreProperties>
</file>