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8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M48" s="1"/>
  <c r="I54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 s="1"/>
  <c r="F31"/>
  <c r="M31" s="1"/>
  <c r="F32"/>
  <c r="M32" s="1"/>
  <c r="F33"/>
  <c r="M33" s="1"/>
  <c r="F34"/>
  <c r="M34" s="1"/>
  <c r="F35"/>
  <c r="M35"/>
  <c r="F36"/>
  <c r="M36"/>
  <c r="F37"/>
  <c r="M37" s="1"/>
  <c r="F38"/>
  <c r="M38" s="1"/>
  <c r="F39"/>
  <c r="M39" s="1"/>
  <c r="F40"/>
  <c r="M40"/>
  <c r="F41"/>
  <c r="M41"/>
  <c r="F42"/>
  <c r="M42" s="1"/>
  <c r="F43"/>
  <c r="M43" s="1"/>
  <c r="F44"/>
  <c r="M44" s="1"/>
  <c r="F45"/>
  <c r="M45" s="1"/>
  <c r="F46"/>
  <c r="M46"/>
  <c r="F47"/>
  <c r="M47" s="1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<sst xmlns="http://schemas.openxmlformats.org/spreadsheetml/2006/main" count="156" uniqueCount="138">
  <si>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</si>
  <si>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</si>
  <si>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</si>
  <si>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</si>
  <si>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</si>
  <si>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</si>
  <si>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</si>
  <si>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</si>
  <si>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</si>
  <si>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</si>
  <si>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</si>
  <si>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</si>
  <si>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</si>
  <si>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</si>
  <si>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</si>
  <si>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</si>
  <si>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</si>
  <si>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</si>
  <si>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</si>
  <si>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</si>
  <si>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</si>
  <si>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</si>
  <si>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</si>
  <si>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</si>
  <si>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</si>
  <si>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</si>
  <si>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</si>
  <si>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</si>
  <si>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</si>
  <si>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</si>
  <si>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</si>
  <si>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</si>
  <si>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</si>
  <si>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</si>
  <si>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</si>
  <si>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</si>
  <si>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</si>
  <si>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</si>
  <si>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</si>
  <si>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</si>
  <si>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</si>
  <si>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</si>
  <si>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</si>
  <si>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</si>
  <si>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</si>
  <si>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</si>
  <si>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</si>
  <si>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</si>
  <si>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</si>
  <si>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</si>
  <si>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</si>
  <si>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</si>
  <si>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</si>
  <si>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</si>
  <si>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</si>
  <si>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</si>
  <si>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</si>
  <si>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</si>
  <si>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</si>
  <si>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</si>
  <si>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</si>
  <si>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</si>
  <si>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</si>
  <si>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</si>
  <si>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</si>
  <si>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</si>
  <si>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</si>
  <si>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</si>
  <si>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</si>
  <si>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</si>
  <si>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</si>
  <si>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</si>
  <si>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</si>
  <si>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</si>
  <si>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</si>
  <si>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</si>
  <si>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</si>
  <si>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</si>
  <si>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</si>
  <si>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</si>
  <si>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</si>
  <si>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</si>
  <si>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</si>
  <si>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</si>
  <si>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</si>
  <si>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</si>
  <si>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</si>
  <si>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</si>
  <si>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</si>
  <si>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</si>
  <si>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</si>
  <si>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</si>
  <si>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</si>
  <si>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</si>
  <si>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</si>
  <si>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</si>
  <si>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</si>
  <si>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</si>
  <si>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</si>
  <si>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</si>
  <si>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</si>
  <si>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</si>
  <si>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</si>
  <si>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</si>
  <si>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</si>
  <si>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</si>
  <si>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</si>
  <si>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</si>
  <si>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</si>
  <si>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</si>
  <si>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</si>
  <si>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</si>
  <si>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</si>
  <si>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</si>
  <si>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</si>
  <si>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</si>
  <si>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</si>
  <si>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</si>
  <si>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</si>
  <si>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</si>
  <si>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</si>
  <si>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</si>
  <si>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</si>
  <si>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</si>
  <si>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</si>
  <si>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</si>
  <si>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</si>
  <si>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</si>
  <si>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</si>
  <si>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</si>
  <si>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</si>
  <si>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</si>
  <si>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</si>
  <si>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</si>
  <si>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</si>
  <si>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</si>
  <si>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</si>
  <si>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2017년 6월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</si>
</sst>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topLeftCell="D1" zoomScale="175" zoomScaleNormal="175" workbookViewId="0">
      <pane ySplit="4" topLeftCell="A11" activePane="bottomLeft" state="frozen"/>
      <selection pane="bottomLeft" activeCell="E9" sqref="E9"/>
    </sheetView>
  </sheetViews>
  <sheetFormatPr defaultRowHeight="12" customHeight="1"/>
  <cols>
    <col min="1" max="1" width="3.19921875" style="1" customWidth="1"/>
    <col min="2" max="2" width="3" style="1" customWidth="1"/>
    <col min="3" max="4" width="8.59765625" style="1" customWidth="1"/>
    <col min="5" max="6" width="6.69921875" style="1" bestFit="1" customWidth="1"/>
    <col min="7" max="8" width="6.09765625" style="1" customWidth="1"/>
    <col min="9" max="9" width="5.296875" style="1" bestFit="1" customWidth="1"/>
    <col min="10" max="10" width="5.8984375" style="1" customWidth="1"/>
    <col min="11" max="11" width="6" style="1" customWidth="1"/>
    <col min="12" max="12" width="5" style="1" customWidth="1"/>
    <col min="13" max="13" width="7.19921875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19.2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27">
      <c r="A5" s="9">
        <v>1</v>
      </c>
      <c r="B5" s="13" t="s">
        <v>38</v>
      </c>
      <c r="C5" s="14" t="s">
        <v>36</v>
      </c>
      <c r="D5" s="14" t="s">
        <v>37</v>
      </c>
      <c r="E5" s="15">
        <v>36250</v>
      </c>
      <c r="F5" s="15">
        <f>(G5+H5+J5+K5)/4</f>
        <v>36250</v>
      </c>
      <c r="G5" s="16">
        <v>35000</v>
      </c>
      <c r="H5" s="16">
        <v>35000</v>
      </c>
      <c r="I5" s="17">
        <f>H5-G5</f>
        <v>0</v>
      </c>
      <c r="J5" s="16">
        <v>37500</v>
      </c>
      <c r="K5" s="16">
        <v>37500</v>
      </c>
      <c r="L5" s="17">
        <f>K5-J5</f>
        <v>0</v>
      </c>
      <c r="M5" s="18">
        <f>(F5-E5)/E5*100</f>
        <v>0</v>
      </c>
    </row>
    <row r="6" spans="1:13" s="5" customFormat="1" ht="20.100000000000001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3650</v>
      </c>
      <c r="F6" s="15">
        <f t="shared" ref="F6:F68" si="0">(G6+H6+J6+K6)/4</f>
        <v>3650</v>
      </c>
      <c r="G6" s="11">
        <v>3800</v>
      </c>
      <c r="H6" s="11">
        <v>3800</v>
      </c>
      <c r="I6" s="17">
        <f t="shared" ref="I6:I68" si="1">H6-G6</f>
        <v>0</v>
      </c>
      <c r="J6" s="11">
        <v>3500</v>
      </c>
      <c r="K6" s="11">
        <v>3500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>
      <c r="A7" s="9">
        <v>3</v>
      </c>
      <c r="B7" s="40"/>
      <c r="C7" s="10" t="s">
        <v>40</v>
      </c>
      <c r="D7" s="10" t="s">
        <v>43</v>
      </c>
      <c r="E7" s="15">
        <v>22950</v>
      </c>
      <c r="F7" s="15">
        <f t="shared" si="0"/>
        <v>23100</v>
      </c>
      <c r="G7" s="11">
        <v>22800</v>
      </c>
      <c r="H7" s="11">
        <v>22800</v>
      </c>
      <c r="I7" s="17">
        <f t="shared" si="1"/>
        <v>0</v>
      </c>
      <c r="J7" s="11">
        <v>23400</v>
      </c>
      <c r="K7" s="11">
        <v>23400</v>
      </c>
      <c r="L7" s="17">
        <f t="shared" si="2"/>
        <v>0</v>
      </c>
      <c r="M7" s="18">
        <f t="shared" si="3"/>
        <v>0.65359477124183007</v>
      </c>
    </row>
    <row r="8" spans="1:13" s="5" customFormat="1" ht="20.100000000000001" customHeight="1">
      <c r="A8" s="9">
        <v>4</v>
      </c>
      <c r="B8" s="40"/>
      <c r="C8" s="10" t="s">
        <v>17</v>
      </c>
      <c r="D8" s="10" t="s">
        <v>44</v>
      </c>
      <c r="E8" s="15">
        <v>12600</v>
      </c>
      <c r="F8" s="15">
        <f t="shared" si="0"/>
        <v>13550</v>
      </c>
      <c r="G8" s="11">
        <v>13000</v>
      </c>
      <c r="H8" s="11">
        <v>13000</v>
      </c>
      <c r="I8" s="17">
        <f t="shared" si="1"/>
        <v>0</v>
      </c>
      <c r="J8" s="11">
        <v>14100</v>
      </c>
      <c r="K8" s="11">
        <v>14100</v>
      </c>
      <c r="L8" s="17">
        <f t="shared" si="2"/>
        <v>0</v>
      </c>
      <c r="M8" s="18">
        <f t="shared" si="3"/>
        <v>7.5396825396825395</v>
      </c>
    </row>
    <row r="9" spans="1:13" s="5" customFormat="1" ht="20.100000000000001" customHeight="1">
      <c r="A9" s="9">
        <v>5</v>
      </c>
      <c r="B9" s="40"/>
      <c r="C9" s="10" t="s">
        <v>116</v>
      </c>
      <c r="D9" s="10" t="s">
        <v>45</v>
      </c>
      <c r="E9" s="15">
        <v>8250</v>
      </c>
      <c r="F9" s="15">
        <f t="shared" si="0"/>
        <v>8250</v>
      </c>
      <c r="G9" s="11">
        <v>7000</v>
      </c>
      <c r="H9" s="11">
        <v>7000</v>
      </c>
      <c r="I9" s="17">
        <f t="shared" si="1"/>
        <v>0</v>
      </c>
      <c r="J9" s="11">
        <v>9500</v>
      </c>
      <c r="K9" s="11">
        <v>9500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>
      <c r="A10" s="9">
        <v>6</v>
      </c>
      <c r="B10" s="40"/>
      <c r="C10" s="10" t="s">
        <v>48</v>
      </c>
      <c r="D10" s="10" t="s">
        <v>46</v>
      </c>
      <c r="E10" s="15">
        <v>3000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0"/>
      <c r="C11" s="10" t="s">
        <v>41</v>
      </c>
      <c r="D11" s="10" t="s">
        <v>45</v>
      </c>
      <c r="E11" s="15">
        <v>2875</v>
      </c>
      <c r="F11" s="15">
        <f t="shared" si="0"/>
        <v>3125</v>
      </c>
      <c r="G11" s="11">
        <v>2000</v>
      </c>
      <c r="H11" s="11">
        <v>2000</v>
      </c>
      <c r="I11" s="17">
        <f t="shared" si="1"/>
        <v>0</v>
      </c>
      <c r="J11" s="11">
        <v>4000</v>
      </c>
      <c r="K11" s="11">
        <v>4500</v>
      </c>
      <c r="L11" s="17">
        <f t="shared" si="2"/>
        <v>500</v>
      </c>
      <c r="M11" s="18">
        <f t="shared" si="3"/>
        <v>8.695652173913043</v>
      </c>
    </row>
    <row r="12" spans="1:13" s="5" customFormat="1" ht="20.100000000000001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1673</v>
      </c>
      <c r="F12" s="15">
        <f t="shared" si="0"/>
        <v>1412.5</v>
      </c>
      <c r="G12" s="11">
        <v>1500</v>
      </c>
      <c r="H12" s="11">
        <v>2000</v>
      </c>
      <c r="I12" s="17">
        <f t="shared" si="1"/>
        <v>500</v>
      </c>
      <c r="J12" s="11">
        <v>1200</v>
      </c>
      <c r="K12" s="11">
        <v>950</v>
      </c>
      <c r="L12" s="17">
        <f t="shared" si="2"/>
        <v>-250</v>
      </c>
      <c r="M12" s="18">
        <f t="shared" si="3"/>
        <v>-15.570830842797371</v>
      </c>
    </row>
    <row r="13" spans="1:13" s="5" customFormat="1" ht="20.100000000000001" customHeight="1">
      <c r="A13" s="9">
        <v>9</v>
      </c>
      <c r="B13" s="40"/>
      <c r="C13" s="10" t="s">
        <v>24</v>
      </c>
      <c r="D13" s="10" t="s">
        <v>50</v>
      </c>
      <c r="E13" s="15">
        <v>1800</v>
      </c>
      <c r="F13" s="15">
        <f t="shared" si="0"/>
        <v>1800</v>
      </c>
      <c r="G13" s="11">
        <v>1000</v>
      </c>
      <c r="H13" s="11">
        <v>2500</v>
      </c>
      <c r="I13" s="17">
        <f t="shared" si="1"/>
        <v>1500</v>
      </c>
      <c r="J13" s="11">
        <v>1400</v>
      </c>
      <c r="K13" s="11">
        <v>2300</v>
      </c>
      <c r="L13" s="17">
        <f t="shared" si="2"/>
        <v>900</v>
      </c>
      <c r="M13" s="18">
        <f t="shared" si="3"/>
        <v>0</v>
      </c>
    </row>
    <row r="14" spans="1:13" s="5" customFormat="1" ht="20.100000000000001" customHeight="1">
      <c r="A14" s="9">
        <v>10</v>
      </c>
      <c r="B14" s="40"/>
      <c r="C14" s="10" t="s">
        <v>25</v>
      </c>
      <c r="D14" s="10" t="s">
        <v>51</v>
      </c>
      <c r="E14" s="15">
        <v>2175</v>
      </c>
      <c r="F14" s="15">
        <f t="shared" si="0"/>
        <v>2575</v>
      </c>
      <c r="G14" s="11">
        <v>3500</v>
      </c>
      <c r="H14" s="11">
        <v>3500</v>
      </c>
      <c r="I14" s="17">
        <f t="shared" si="1"/>
        <v>0</v>
      </c>
      <c r="J14" s="11">
        <v>1700</v>
      </c>
      <c r="K14" s="11">
        <v>1600</v>
      </c>
      <c r="L14" s="17">
        <f t="shared" si="2"/>
        <v>-100</v>
      </c>
      <c r="M14" s="18">
        <f t="shared" si="3"/>
        <v>18.390804597701148</v>
      </c>
    </row>
    <row r="15" spans="1:13" s="5" customFormat="1" ht="20.100000000000001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32525</v>
      </c>
      <c r="F15" s="15">
        <f t="shared" si="0"/>
        <v>35000</v>
      </c>
      <c r="G15" s="11">
        <v>40000</v>
      </c>
      <c r="H15" s="11">
        <v>40000</v>
      </c>
      <c r="I15" s="17">
        <f t="shared" si="1"/>
        <v>0</v>
      </c>
      <c r="J15" s="11">
        <v>35000</v>
      </c>
      <c r="K15" s="11">
        <v>25000</v>
      </c>
      <c r="L15" s="17">
        <f t="shared" si="2"/>
        <v>-10000</v>
      </c>
      <c r="M15" s="18">
        <f t="shared" si="3"/>
        <v>7.609531129900077</v>
      </c>
    </row>
    <row r="16" spans="1:13" s="5" customFormat="1" ht="20.100000000000001" customHeight="1">
      <c r="A16" s="9">
        <v>12</v>
      </c>
      <c r="B16" s="36"/>
      <c r="C16" s="10" t="s">
        <v>52</v>
      </c>
      <c r="D16" s="10" t="s">
        <v>129</v>
      </c>
      <c r="E16" s="15">
        <v>36250</v>
      </c>
      <c r="F16" s="15">
        <f t="shared" si="0"/>
        <v>45875</v>
      </c>
      <c r="G16" s="11">
        <v>40000</v>
      </c>
      <c r="H16" s="11">
        <v>40000</v>
      </c>
      <c r="I16" s="17">
        <f t="shared" si="1"/>
        <v>0</v>
      </c>
      <c r="J16" s="11">
        <v>56000</v>
      </c>
      <c r="K16" s="11">
        <v>47500</v>
      </c>
      <c r="L16" s="17">
        <f t="shared" si="2"/>
        <v>-8500</v>
      </c>
      <c r="M16" s="18">
        <f t="shared" si="3"/>
        <v>26.551724137931032</v>
      </c>
    </row>
    <row r="17" spans="1:13" s="5" customFormat="1" ht="20.100000000000001" customHeight="1">
      <c r="A17" s="9">
        <v>13</v>
      </c>
      <c r="B17" s="36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6"/>
      <c r="C19" s="10" t="s">
        <v>21</v>
      </c>
      <c r="D19" s="19" t="s">
        <v>80</v>
      </c>
      <c r="E19" s="15">
        <v>4100</v>
      </c>
      <c r="F19" s="15">
        <f t="shared" si="0"/>
        <v>4100</v>
      </c>
      <c r="G19" s="11">
        <v>4900</v>
      </c>
      <c r="H19" s="11">
        <v>4900</v>
      </c>
      <c r="I19" s="17">
        <f t="shared" si="1"/>
        <v>0</v>
      </c>
      <c r="J19" s="11">
        <v>3300</v>
      </c>
      <c r="K19" s="11">
        <v>3300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6"/>
      <c r="C21" s="10" t="s">
        <v>28</v>
      </c>
      <c r="D21" s="10" t="s">
        <v>82</v>
      </c>
      <c r="E21" s="15">
        <v>1203</v>
      </c>
      <c r="F21" s="15">
        <f t="shared" si="0"/>
        <v>1200</v>
      </c>
      <c r="G21" s="11">
        <v>1200</v>
      </c>
      <c r="H21" s="11">
        <v>1200</v>
      </c>
      <c r="I21" s="17">
        <f t="shared" si="1"/>
        <v>0</v>
      </c>
      <c r="J21" s="11">
        <v>1200</v>
      </c>
      <c r="K21" s="11">
        <v>1200</v>
      </c>
      <c r="L21" s="17">
        <f t="shared" si="2"/>
        <v>0</v>
      </c>
      <c r="M21" s="18">
        <f t="shared" si="3"/>
        <v>-0.24937655860349126</v>
      </c>
    </row>
    <row r="22" spans="1:13" s="5" customFormat="1" ht="20.100000000000001" customHeight="1">
      <c r="A22" s="9">
        <v>18</v>
      </c>
      <c r="B22" s="36"/>
      <c r="C22" s="10" t="s">
        <v>23</v>
      </c>
      <c r="D22" s="10" t="s">
        <v>83</v>
      </c>
      <c r="E22" s="15">
        <v>6225</v>
      </c>
      <c r="F22" s="15">
        <f t="shared" si="0"/>
        <v>5737.5</v>
      </c>
      <c r="G22" s="12">
        <v>7500</v>
      </c>
      <c r="H22" s="12">
        <v>7500</v>
      </c>
      <c r="I22" s="17">
        <f t="shared" si="1"/>
        <v>0</v>
      </c>
      <c r="J22" s="12">
        <v>4950</v>
      </c>
      <c r="K22" s="12">
        <v>3000</v>
      </c>
      <c r="L22" s="17">
        <f t="shared" si="2"/>
        <v>-1950</v>
      </c>
      <c r="M22" s="18">
        <f t="shared" si="3"/>
        <v>-7.8313253012048198</v>
      </c>
    </row>
    <row r="23" spans="1:13" s="5" customFormat="1" ht="20.100000000000001" customHeight="1">
      <c r="A23" s="9">
        <v>19</v>
      </c>
      <c r="B23" s="36"/>
      <c r="C23" s="10" t="s">
        <v>54</v>
      </c>
      <c r="D23" s="10" t="s">
        <v>84</v>
      </c>
      <c r="E23" s="15">
        <v>3650</v>
      </c>
      <c r="F23" s="15">
        <f t="shared" si="0"/>
        <v>3650</v>
      </c>
      <c r="G23" s="11">
        <v>3800</v>
      </c>
      <c r="H23" s="11">
        <v>3800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6"/>
      <c r="C24" s="10" t="s">
        <v>29</v>
      </c>
      <c r="D24" s="10" t="s">
        <v>85</v>
      </c>
      <c r="E24" s="15">
        <v>15450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>
      <c r="A25" s="9">
        <v>21</v>
      </c>
      <c r="B25" s="36"/>
      <c r="C25" s="10" t="s">
        <v>55</v>
      </c>
      <c r="D25" s="19" t="s">
        <v>86</v>
      </c>
      <c r="E25" s="15">
        <v>5350</v>
      </c>
      <c r="F25" s="15">
        <f t="shared" si="0"/>
        <v>5350</v>
      </c>
      <c r="G25" s="11">
        <v>6500</v>
      </c>
      <c r="H25" s="11">
        <v>6500</v>
      </c>
      <c r="I25" s="17">
        <f t="shared" si="1"/>
        <v>0</v>
      </c>
      <c r="J25" s="11">
        <v>4200</v>
      </c>
      <c r="K25" s="11">
        <v>4200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37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39"/>
      <c r="C33" s="10" t="s">
        <v>63</v>
      </c>
      <c r="D33" s="10" t="s">
        <v>1</v>
      </c>
      <c r="E33" s="15">
        <v>4750</v>
      </c>
      <c r="F33" s="15">
        <f t="shared" si="0"/>
        <v>4750</v>
      </c>
      <c r="G33" s="11">
        <v>6000</v>
      </c>
      <c r="H33" s="11">
        <v>6000</v>
      </c>
      <c r="I33" s="17">
        <f t="shared" si="1"/>
        <v>0</v>
      </c>
      <c r="J33" s="11">
        <v>3500</v>
      </c>
      <c r="K33" s="11">
        <v>3500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39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39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39"/>
      <c r="C37" s="10" t="s">
        <v>120</v>
      </c>
      <c r="D37" s="10" t="s">
        <v>88</v>
      </c>
      <c r="E37" s="15">
        <v>9500</v>
      </c>
      <c r="F37" s="15">
        <f t="shared" si="0"/>
        <v>9500</v>
      </c>
      <c r="G37" s="11">
        <v>9000</v>
      </c>
      <c r="H37" s="11">
        <v>9000</v>
      </c>
      <c r="I37" s="17">
        <f t="shared" si="1"/>
        <v>0</v>
      </c>
      <c r="J37" s="11">
        <v>10000</v>
      </c>
      <c r="K37" s="11">
        <v>10000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39"/>
      <c r="C38" s="10" t="s">
        <v>5</v>
      </c>
      <c r="D38" s="10" t="s">
        <v>4</v>
      </c>
      <c r="E38" s="15">
        <v>4750</v>
      </c>
      <c r="F38" s="15">
        <f t="shared" si="0"/>
        <v>4750</v>
      </c>
      <c r="G38" s="11">
        <v>4500</v>
      </c>
      <c r="H38" s="11">
        <v>4500</v>
      </c>
      <c r="I38" s="17">
        <f t="shared" si="1"/>
        <v>0</v>
      </c>
      <c r="J38" s="11">
        <v>5000</v>
      </c>
      <c r="K38" s="11">
        <v>5000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39"/>
      <c r="C39" s="10" t="s">
        <v>66</v>
      </c>
      <c r="D39" s="10" t="s">
        <v>4</v>
      </c>
      <c r="E39" s="15">
        <v>5250</v>
      </c>
      <c r="F39" s="15">
        <f t="shared" si="0"/>
        <v>5250</v>
      </c>
      <c r="G39" s="11">
        <v>5000</v>
      </c>
      <c r="H39" s="11">
        <v>5000</v>
      </c>
      <c r="I39" s="17">
        <f t="shared" si="1"/>
        <v>0</v>
      </c>
      <c r="J39" s="11">
        <v>5500</v>
      </c>
      <c r="K39" s="11">
        <v>5500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39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39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39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39"/>
      <c r="C47" s="10" t="s">
        <v>12</v>
      </c>
      <c r="D47" s="10" t="s">
        <v>4</v>
      </c>
      <c r="E47" s="15">
        <v>2750</v>
      </c>
      <c r="F47" s="15">
        <f t="shared" si="0"/>
        <v>2750</v>
      </c>
      <c r="G47" s="11">
        <v>3000</v>
      </c>
      <c r="H47" s="11">
        <v>3000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39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0"/>
      <c r="C51" s="10" t="s">
        <v>71</v>
      </c>
      <c r="D51" s="10" t="s">
        <v>95</v>
      </c>
      <c r="E51" s="15">
        <v>9000</v>
      </c>
      <c r="F51" s="15">
        <f t="shared" si="0"/>
        <v>9000</v>
      </c>
      <c r="G51" s="11">
        <v>8000</v>
      </c>
      <c r="H51" s="11">
        <v>8000</v>
      </c>
      <c r="I51" s="17">
        <f t="shared" si="1"/>
        <v>0</v>
      </c>
      <c r="J51" s="11">
        <v>10000</v>
      </c>
      <c r="K51" s="11">
        <v>10000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0"/>
      <c r="C53" s="10" t="s">
        <v>72</v>
      </c>
      <c r="D53" s="10" t="s">
        <v>15</v>
      </c>
      <c r="E53" s="15">
        <v>1100</v>
      </c>
      <c r="F53" s="15">
        <f t="shared" si="0"/>
        <v>1100</v>
      </c>
      <c r="G53" s="11">
        <v>1200</v>
      </c>
      <c r="H53" s="11">
        <v>1200</v>
      </c>
      <c r="I53" s="17">
        <f t="shared" si="1"/>
        <v>0</v>
      </c>
      <c r="J53" s="11">
        <v>1000</v>
      </c>
      <c r="K53" s="11">
        <v>1000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0"/>
      <c r="C67" s="10" t="s">
        <v>30</v>
      </c>
      <c r="D67" s="10" t="s">
        <v>103</v>
      </c>
      <c r="E67" s="15">
        <v>1471</v>
      </c>
      <c r="F67" s="15">
        <f t="shared" si="0"/>
        <v>1468.75</v>
      </c>
      <c r="G67" s="11">
        <v>1490</v>
      </c>
      <c r="H67" s="11">
        <v>1490</v>
      </c>
      <c r="I67" s="17">
        <f t="shared" si="1"/>
        <v>0</v>
      </c>
      <c r="J67" s="11">
        <v>1455</v>
      </c>
      <c r="K67" s="11">
        <v>1440</v>
      </c>
      <c r="L67" s="17">
        <f t="shared" si="2"/>
        <v>-15</v>
      </c>
      <c r="M67" s="18">
        <f t="shared" si="3"/>
        <v>-0.15295717199184228</v>
      </c>
    </row>
    <row r="68" spans="1:13" s="5" customFormat="1" ht="20.100000000000001" customHeight="1">
      <c r="A68" s="9">
        <v>62</v>
      </c>
      <c r="B68" s="40"/>
      <c r="C68" s="10" t="s">
        <v>31</v>
      </c>
      <c r="D68" s="10" t="s">
        <v>104</v>
      </c>
      <c r="E68" s="15">
        <v>37000</v>
      </c>
      <c r="F68" s="15">
        <f t="shared" si="0"/>
        <v>36750</v>
      </c>
      <c r="G68" s="11">
        <v>37000</v>
      </c>
      <c r="H68" s="11">
        <v>36000</v>
      </c>
      <c r="I68" s="17">
        <f t="shared" si="1"/>
        <v>-1000</v>
      </c>
      <c r="J68" s="11">
        <v>37000</v>
      </c>
      <c r="K68" s="11">
        <v>37000</v>
      </c>
      <c r="L68" s="17">
        <f t="shared" si="2"/>
        <v>0</v>
      </c>
      <c r="M68" s="18">
        <f t="shared" si="3"/>
        <v>-0.67567567567567566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4.4"/>
  <cols>
    <col min="1" max="1" width="0.8984375" customWidth="1"/>
    <col min="2" max="2" width="50.09765625" customWidth="1"/>
    <col min="3" max="3" width="1.19921875" customWidth="1"/>
    <col min="4" max="4" width="4.296875" customWidth="1"/>
    <col min="5" max="5" width="12.398437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3.2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5" thickBot="1">
      <c r="B7" s="21"/>
      <c r="C7" s="21"/>
      <c r="D7" s="27"/>
      <c r="E7" s="27"/>
    </row>
    <row r="8" spans="2:5" ht="43.2">
      <c r="B8" s="22" t="s">
        <v>135</v>
      </c>
      <c r="C8" s="23"/>
      <c r="D8" s="28"/>
      <c r="E8" s="29">
        <v>3</v>
      </c>
    </row>
    <row r="9" spans="2:5" ht="29.4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2017-06-05T02:23:09Z</cp:lastPrinted>
  <dcterms:created xsi:type="dcterms:W3CDTF">2004-09-18T01:03:07Z</dcterms:created>
  <dcterms:modified xsi:type="dcterms:W3CDTF">2017-07-07T00:41:33Z</dcterms:modified>
</cp:coreProperties>
</file>