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  <definedName name="물가동향2월네째주_청주시_List">'5월'!$A$1:$N$26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<sst xmlns="http://schemas.openxmlformats.org/spreadsheetml/2006/main" count="156" uniqueCount="138">
  <si>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</si>
  <si>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</si>
  <si>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</si>
  <si>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</si>
  <si>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</si>
  <si>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</si>
  <si>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</si>
  <si>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</si>
  <si>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</si>
  <si>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</si>
  <si>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</si>
  <si>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</si>
  <si>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</si>
  <si>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</si>
  <si>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</si>
  <si>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</si>
  <si>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</si>
  <si>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</si>
  <si>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</si>
  <si>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</si>
  <si>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</si>
  <si>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</si>
  <si>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</si>
  <si>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</si>
  <si>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</si>
  <si>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</si>
  <si>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</si>
  <si>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</si>
  <si>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</si>
  <si>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</si>
  <si>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</si>
  <si>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</si>
  <si>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</si>
  <si>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</si>
  <si>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</si>
  <si>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</si>
  <si>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</si>
  <si>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</si>
  <si>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</si>
  <si>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</si>
  <si>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</si>
  <si>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</si>
  <si>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</si>
  <si>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</si>
  <si>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</si>
  <si>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</si>
  <si>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</si>
  <si>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</si>
  <si>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</si>
  <si>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</si>
  <si>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</si>
  <si>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</si>
  <si>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</si>
  <si>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</si>
  <si>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</si>
  <si>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</si>
  <si>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</si>
  <si>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</si>
  <si>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</si>
  <si>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</si>
  <si>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</si>
  <si>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</si>
  <si>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</si>
  <si>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</si>
  <si>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</si>
  <si>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</si>
  <si>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</si>
  <si>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</si>
  <si>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</si>
  <si>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</si>
  <si>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</si>
  <si>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</si>
  <si>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</si>
  <si>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</si>
  <si>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</si>
  <si>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</si>
  <si>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</si>
  <si>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</si>
  <si>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</si>
  <si>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</si>
  <si>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</si>
  <si>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</si>
  <si>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</si>
  <si>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</si>
  <si>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</si>
  <si>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</si>
  <si>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</si>
  <si>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</si>
  <si>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</si>
  <si>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</si>
  <si>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</si>
  <si>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</si>
  <si>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</si>
  <si>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</si>
  <si>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</si>
  <si>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</si>
  <si>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</si>
  <si>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</si>
  <si>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</si>
  <si>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</si>
  <si>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</si>
  <si>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</si>
  <si>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</si>
  <si>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</si>
  <si>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</si>
  <si>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</si>
  <si>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</si>
  <si>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</si>
  <si>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</si>
  <si>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</si>
  <si>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</si>
  <si>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</si>
  <si>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</si>
  <si>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</si>
  <si>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</si>
  <si>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</si>
  <si>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</si>
  <si>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</si>
  <si>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</si>
  <si>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</si>
  <si>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</si>
  <si>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</si>
  <si>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</si>
  <si>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</si>
  <si>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</si>
  <si>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</si>
  <si>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</si>
  <si>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</si>
  <si>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</si>
  <si>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</si>
  <si>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</si>
  <si>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</si>
  <si>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</si>
  <si>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</si>
  <si>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</si>
  <si>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전통시장</t>
  </si>
  <si>
    <t>2015년 12월 물가동향</t>
  </si>
  <si>
    <t>부사상품5kg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</si>
</sst>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17" activePane="bottomLeft" state="frozen"/>
      <selection pane="topLeft" activeCell="A1" sqref="A1"/>
      <selection pane="bottomLeft" activeCell="H27" sqref="H27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6.10546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14.25" customHeight="1">
      <c r="A2" s="36" t="s">
        <v>113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3" s="5" customFormat="1" ht="19.5" customHeight="1">
      <c r="A3" s="35" t="s">
        <v>19</v>
      </c>
      <c r="B3" s="35" t="s">
        <v>20</v>
      </c>
      <c r="C3" s="35" t="s">
        <v>32</v>
      </c>
      <c r="D3" s="35" t="s">
        <v>33</v>
      </c>
      <c r="E3" s="35" t="s">
        <v>110</v>
      </c>
      <c r="F3" s="35" t="s">
        <v>111</v>
      </c>
      <c r="G3" s="35" t="s">
        <v>135</v>
      </c>
      <c r="H3" s="35"/>
      <c r="I3" s="35"/>
      <c r="J3" s="35" t="s">
        <v>109</v>
      </c>
      <c r="K3" s="35"/>
      <c r="L3" s="35"/>
      <c r="M3" s="35" t="s">
        <v>112</v>
      </c>
    </row>
    <row r="4" spans="1:13" s="5" customFormat="1" ht="21">
      <c r="A4" s="35"/>
      <c r="B4" s="35"/>
      <c r="C4" s="35"/>
      <c r="D4" s="35"/>
      <c r="E4" s="35"/>
      <c r="F4" s="35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5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43500</v>
      </c>
      <c r="F5" s="15">
        <f>(G5+H5+J5+K5)/4</f>
        <v>42750</v>
      </c>
      <c r="G5" s="16">
        <v>41000</v>
      </c>
      <c r="H5" s="16">
        <v>41000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-1.7241379310344827</v>
      </c>
    </row>
    <row r="6" spans="1:13" s="5" customFormat="1" ht="19.5" customHeight="1">
      <c r="A6" s="9">
        <v>2</v>
      </c>
      <c r="B6" s="45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5"/>
      <c r="C7" s="10" t="s">
        <v>40</v>
      </c>
      <c r="D7" s="10" t="s">
        <v>43</v>
      </c>
      <c r="E7" s="15">
        <v>23650</v>
      </c>
      <c r="F7" s="15">
        <f t="shared" si="0"/>
        <v>23500</v>
      </c>
      <c r="G7" s="11">
        <v>25000</v>
      </c>
      <c r="H7" s="11">
        <v>24000</v>
      </c>
      <c r="I7" s="17">
        <f t="shared" si="1"/>
        <v>-1000</v>
      </c>
      <c r="J7" s="11">
        <v>22500</v>
      </c>
      <c r="K7" s="11">
        <v>22500</v>
      </c>
      <c r="L7" s="17">
        <f t="shared" si="2"/>
        <v>0</v>
      </c>
      <c r="M7" s="18">
        <f t="shared" si="3"/>
        <v>-0.6342494714587738</v>
      </c>
    </row>
    <row r="8" spans="1:13" s="5" customFormat="1" ht="19.5" customHeight="1">
      <c r="A8" s="9">
        <v>4</v>
      </c>
      <c r="B8" s="45"/>
      <c r="C8" s="10" t="s">
        <v>17</v>
      </c>
      <c r="D8" s="10" t="s">
        <v>44</v>
      </c>
      <c r="E8" s="15">
        <v>11100</v>
      </c>
      <c r="F8" s="15">
        <f t="shared" si="0"/>
        <v>11250</v>
      </c>
      <c r="G8" s="11">
        <v>12000</v>
      </c>
      <c r="H8" s="11">
        <v>12000</v>
      </c>
      <c r="I8" s="17">
        <f t="shared" si="1"/>
        <v>0</v>
      </c>
      <c r="J8" s="11">
        <v>11100</v>
      </c>
      <c r="K8" s="11">
        <v>9900</v>
      </c>
      <c r="L8" s="17">
        <f t="shared" si="2"/>
        <v>-1200</v>
      </c>
      <c r="M8" s="18">
        <f t="shared" si="3"/>
        <v>1.3513513513513513</v>
      </c>
    </row>
    <row r="9" spans="1:13" s="5" customFormat="1" ht="19.5" customHeight="1">
      <c r="A9" s="9">
        <v>5</v>
      </c>
      <c r="B9" s="45"/>
      <c r="C9" s="10" t="s">
        <v>114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5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5"/>
      <c r="C11" s="10" t="s">
        <v>41</v>
      </c>
      <c r="D11" s="10" t="s">
        <v>45</v>
      </c>
      <c r="E11" s="15">
        <v>2500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5" t="s">
        <v>58</v>
      </c>
      <c r="C12" s="10" t="s">
        <v>18</v>
      </c>
      <c r="D12" s="10" t="s">
        <v>49</v>
      </c>
      <c r="E12" s="15">
        <v>1250</v>
      </c>
      <c r="F12" s="15">
        <f t="shared" si="0"/>
        <v>1250</v>
      </c>
      <c r="G12" s="11">
        <v>1500</v>
      </c>
      <c r="H12" s="11">
        <v>1500</v>
      </c>
      <c r="I12" s="17">
        <f t="shared" si="1"/>
        <v>0</v>
      </c>
      <c r="J12" s="11">
        <v>1200</v>
      </c>
      <c r="K12" s="11">
        <v>800</v>
      </c>
      <c r="L12" s="17">
        <f t="shared" si="2"/>
        <v>-400</v>
      </c>
      <c r="M12" s="18">
        <f t="shared" si="3"/>
        <v>0</v>
      </c>
    </row>
    <row r="13" spans="1:13" s="5" customFormat="1" ht="19.5" customHeight="1">
      <c r="A13" s="9">
        <v>9</v>
      </c>
      <c r="B13" s="45"/>
      <c r="C13" s="10" t="s">
        <v>24</v>
      </c>
      <c r="D13" s="10" t="s">
        <v>50</v>
      </c>
      <c r="E13" s="15">
        <v>2125</v>
      </c>
      <c r="F13" s="15">
        <f t="shared" si="0"/>
        <v>2300</v>
      </c>
      <c r="G13" s="11">
        <v>3000</v>
      </c>
      <c r="H13" s="11">
        <v>3000</v>
      </c>
      <c r="I13" s="17">
        <f t="shared" si="1"/>
        <v>0</v>
      </c>
      <c r="J13" s="11">
        <v>1600</v>
      </c>
      <c r="K13" s="11">
        <v>1600</v>
      </c>
      <c r="L13" s="17">
        <f t="shared" si="2"/>
        <v>0</v>
      </c>
      <c r="M13" s="18">
        <f t="shared" si="3"/>
        <v>8.235294117647058</v>
      </c>
    </row>
    <row r="14" spans="1:13" s="5" customFormat="1" ht="19.5" customHeight="1">
      <c r="A14" s="9">
        <v>10</v>
      </c>
      <c r="B14" s="45"/>
      <c r="C14" s="10" t="s">
        <v>25</v>
      </c>
      <c r="D14" s="10" t="s">
        <v>51</v>
      </c>
      <c r="E14" s="15">
        <v>2500</v>
      </c>
      <c r="F14" s="15">
        <f t="shared" si="0"/>
        <v>2900</v>
      </c>
      <c r="G14" s="11">
        <v>2800</v>
      </c>
      <c r="H14" s="11">
        <v>3000</v>
      </c>
      <c r="I14" s="17">
        <f t="shared" si="1"/>
        <v>200</v>
      </c>
      <c r="J14" s="11">
        <v>2900</v>
      </c>
      <c r="K14" s="11">
        <v>2900</v>
      </c>
      <c r="L14" s="17">
        <f t="shared" si="2"/>
        <v>0</v>
      </c>
      <c r="M14" s="18">
        <f t="shared" si="3"/>
        <v>16</v>
      </c>
    </row>
    <row r="15" spans="1:13" s="5" customFormat="1" ht="19.5" customHeight="1">
      <c r="A15" s="9">
        <v>11</v>
      </c>
      <c r="B15" s="40" t="s">
        <v>57</v>
      </c>
      <c r="C15" s="10" t="s">
        <v>22</v>
      </c>
      <c r="D15" s="10" t="s">
        <v>137</v>
      </c>
      <c r="E15" s="15">
        <v>37250</v>
      </c>
      <c r="F15" s="15">
        <f t="shared" si="0"/>
        <v>27000</v>
      </c>
      <c r="G15" s="11">
        <v>25000</v>
      </c>
      <c r="H15" s="11">
        <v>25000</v>
      </c>
      <c r="I15" s="17">
        <f t="shared" si="1"/>
        <v>0</v>
      </c>
      <c r="J15" s="11">
        <v>30000</v>
      </c>
      <c r="K15" s="11">
        <v>28000</v>
      </c>
      <c r="L15" s="17">
        <f t="shared" si="2"/>
        <v>-2000</v>
      </c>
      <c r="M15" s="18">
        <f t="shared" si="3"/>
        <v>-27.516778523489933</v>
      </c>
    </row>
    <row r="16" spans="1:13" s="5" customFormat="1" ht="19.5" customHeight="1">
      <c r="A16" s="9">
        <v>12</v>
      </c>
      <c r="B16" s="41"/>
      <c r="C16" s="10" t="s">
        <v>52</v>
      </c>
      <c r="D16" s="10" t="s">
        <v>127</v>
      </c>
      <c r="E16" s="15">
        <v>43125</v>
      </c>
      <c r="F16" s="15">
        <f t="shared" si="0"/>
        <v>40000</v>
      </c>
      <c r="G16" s="11">
        <v>30000</v>
      </c>
      <c r="H16" s="11">
        <v>30000</v>
      </c>
      <c r="I16" s="17">
        <f t="shared" si="1"/>
        <v>0</v>
      </c>
      <c r="J16" s="11">
        <v>50000</v>
      </c>
      <c r="K16" s="11">
        <v>50000</v>
      </c>
      <c r="L16" s="17">
        <f t="shared" si="2"/>
        <v>0</v>
      </c>
      <c r="M16" s="18">
        <f t="shared" si="3"/>
        <v>-7.246376811594203</v>
      </c>
    </row>
    <row r="17" spans="1:13" s="5" customFormat="1" ht="19.5" customHeight="1">
      <c r="A17" s="9">
        <v>13</v>
      </c>
      <c r="B17" s="41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41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41"/>
      <c r="C19" s="10" t="s">
        <v>21</v>
      </c>
      <c r="D19" s="19" t="s">
        <v>80</v>
      </c>
      <c r="E19" s="15">
        <v>4350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41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41"/>
      <c r="C21" s="10" t="s">
        <v>28</v>
      </c>
      <c r="D21" s="10" t="s">
        <v>82</v>
      </c>
      <c r="E21" s="15">
        <v>1150</v>
      </c>
      <c r="F21" s="15">
        <f t="shared" si="0"/>
        <v>1225</v>
      </c>
      <c r="G21" s="11">
        <v>1300</v>
      </c>
      <c r="H21" s="11">
        <v>1300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6.521739130434782</v>
      </c>
    </row>
    <row r="22" spans="1:13" s="5" customFormat="1" ht="19.5" customHeight="1">
      <c r="A22" s="9">
        <v>18</v>
      </c>
      <c r="B22" s="41"/>
      <c r="C22" s="10" t="s">
        <v>23</v>
      </c>
      <c r="D22" s="10" t="s">
        <v>83</v>
      </c>
      <c r="E22" s="15">
        <v>10200</v>
      </c>
      <c r="F22" s="15">
        <f t="shared" si="0"/>
        <v>6500</v>
      </c>
      <c r="G22" s="12">
        <v>7500</v>
      </c>
      <c r="H22" s="12">
        <v>7500</v>
      </c>
      <c r="I22" s="17">
        <f t="shared" si="1"/>
        <v>0</v>
      </c>
      <c r="J22" s="12">
        <v>5500</v>
      </c>
      <c r="K22" s="12">
        <v>5500</v>
      </c>
      <c r="L22" s="17">
        <f t="shared" si="2"/>
        <v>0</v>
      </c>
      <c r="M22" s="18">
        <f t="shared" si="3"/>
        <v>-36.27450980392157</v>
      </c>
    </row>
    <row r="23" spans="1:13" s="5" customFormat="1" ht="19.5" customHeight="1">
      <c r="A23" s="9">
        <v>19</v>
      </c>
      <c r="B23" s="41"/>
      <c r="C23" s="10" t="s">
        <v>54</v>
      </c>
      <c r="D23" s="10" t="s">
        <v>84</v>
      </c>
      <c r="E23" s="15">
        <v>3400</v>
      </c>
      <c r="F23" s="15">
        <f t="shared" si="0"/>
        <v>3425</v>
      </c>
      <c r="G23" s="11">
        <v>3900</v>
      </c>
      <c r="H23" s="11">
        <v>3800</v>
      </c>
      <c r="I23" s="17">
        <f t="shared" si="1"/>
        <v>-100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0.7352941176470588</v>
      </c>
    </row>
    <row r="24" spans="1:13" s="5" customFormat="1" ht="19.5" customHeight="1">
      <c r="A24" s="9">
        <v>20</v>
      </c>
      <c r="B24" s="41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41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2"/>
      <c r="C26" s="10" t="s">
        <v>56</v>
      </c>
      <c r="D26" s="19" t="s">
        <v>87</v>
      </c>
      <c r="E26" s="15">
        <v>8850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3" t="s">
        <v>68</v>
      </c>
      <c r="C27" s="10" t="s">
        <v>2</v>
      </c>
      <c r="D27" s="10" t="s">
        <v>4</v>
      </c>
      <c r="E27" s="15">
        <v>3500</v>
      </c>
      <c r="F27" s="15">
        <f t="shared" si="0"/>
        <v>3500</v>
      </c>
      <c r="G27" s="11">
        <v>7000</v>
      </c>
      <c r="H27" s="11">
        <v>7000</v>
      </c>
      <c r="I27" s="17">
        <f t="shared" si="1"/>
        <v>0</v>
      </c>
      <c r="J27" s="11"/>
      <c r="K27" s="11"/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4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>H28-G28</f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4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4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4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4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4"/>
      <c r="C33" s="10" t="s">
        <v>63</v>
      </c>
      <c r="D33" s="10" t="s">
        <v>1</v>
      </c>
      <c r="E33" s="15">
        <v>5500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-9.090909090909092</v>
      </c>
    </row>
    <row r="34" spans="1:13" s="5" customFormat="1" ht="19.5" customHeight="1">
      <c r="A34" s="9">
        <v>30</v>
      </c>
      <c r="B34" s="44"/>
      <c r="C34" s="10" t="s">
        <v>115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4"/>
      <c r="C35" s="10" t="s">
        <v>116</v>
      </c>
      <c r="D35" s="10" t="s">
        <v>4</v>
      </c>
      <c r="E35" s="15">
        <v>22500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-11.11111111111111</v>
      </c>
    </row>
    <row r="36" spans="1:13" s="5" customFormat="1" ht="19.5" customHeight="1">
      <c r="A36" s="9">
        <v>32</v>
      </c>
      <c r="B36" s="44"/>
      <c r="C36" s="10" t="s">
        <v>117</v>
      </c>
      <c r="D36" s="10" t="s">
        <v>88</v>
      </c>
      <c r="E36" s="15">
        <v>9000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-16.666666666666664</v>
      </c>
    </row>
    <row r="37" spans="1:13" s="5" customFormat="1" ht="19.5" customHeight="1">
      <c r="A37" s="9">
        <v>33</v>
      </c>
      <c r="B37" s="44"/>
      <c r="C37" s="10" t="s">
        <v>118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4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4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4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4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4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4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4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4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4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4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4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5" t="s">
        <v>126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5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5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5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5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800</v>
      </c>
      <c r="L53" s="17">
        <f t="shared" si="2"/>
        <v>-400</v>
      </c>
      <c r="M53" s="18">
        <f t="shared" si="3"/>
        <v>0</v>
      </c>
    </row>
    <row r="54" spans="1:13" s="5" customFormat="1" ht="19.5" customHeight="1">
      <c r="A54" s="9">
        <v>50</v>
      </c>
      <c r="B54" s="45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5"/>
      <c r="C55" s="10" t="s">
        <v>13</v>
      </c>
      <c r="D55" s="10" t="s">
        <v>15</v>
      </c>
      <c r="E55" s="15">
        <v>7650</v>
      </c>
      <c r="F55" s="15">
        <f t="shared" si="0"/>
        <v>7650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9000</v>
      </c>
      <c r="L55" s="17">
        <f t="shared" si="2"/>
        <v>1800</v>
      </c>
      <c r="M55" s="18">
        <f t="shared" si="3"/>
        <v>0</v>
      </c>
    </row>
    <row r="56" spans="1:13" s="5" customFormat="1" ht="19.5" customHeight="1">
      <c r="A56" s="9">
        <v>52</v>
      </c>
      <c r="B56" s="45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5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>(F57-E57)/E57*100</f>
        <v>0</v>
      </c>
    </row>
    <row r="58" spans="1:13" s="5" customFormat="1" ht="19.5" customHeight="1">
      <c r="A58" s="9">
        <v>54</v>
      </c>
      <c r="B58" s="45"/>
      <c r="C58" s="10" t="s">
        <v>119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5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7">
        <v>56</v>
      </c>
      <c r="B60" s="45"/>
      <c r="C60" s="46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8"/>
      <c r="B61" s="45"/>
      <c r="C61" s="47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9"/>
      <c r="B62" s="45"/>
      <c r="C62" s="48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5"/>
      <c r="C63" s="10" t="s">
        <v>120</v>
      </c>
      <c r="D63" s="10" t="s">
        <v>121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5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5"/>
      <c r="C65" s="10" t="s">
        <v>122</v>
      </c>
      <c r="D65" s="10" t="s">
        <v>123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5"/>
      <c r="C66" s="10" t="s">
        <v>124</v>
      </c>
      <c r="D66" s="10" t="s">
        <v>125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5"/>
      <c r="C67" s="32" t="s">
        <v>30</v>
      </c>
      <c r="D67" s="32" t="s">
        <v>103</v>
      </c>
      <c r="E67" s="33">
        <v>1468</v>
      </c>
      <c r="F67" s="33">
        <f t="shared" si="0"/>
        <v>1428.75</v>
      </c>
      <c r="G67" s="11">
        <v>1445</v>
      </c>
      <c r="H67" s="11">
        <v>1455</v>
      </c>
      <c r="I67" s="17">
        <f t="shared" si="1"/>
        <v>10</v>
      </c>
      <c r="J67" s="11">
        <v>1420</v>
      </c>
      <c r="K67" s="11">
        <v>1395</v>
      </c>
      <c r="L67" s="17">
        <f t="shared" si="2"/>
        <v>-25</v>
      </c>
      <c r="M67" s="18">
        <f t="shared" si="3"/>
        <v>-2.6737057220708444</v>
      </c>
    </row>
    <row r="68" spans="1:13" s="5" customFormat="1" ht="19.5" customHeight="1">
      <c r="A68" s="9">
        <v>62</v>
      </c>
      <c r="B68" s="45"/>
      <c r="C68" s="10" t="s">
        <v>31</v>
      </c>
      <c r="D68" s="10" t="s">
        <v>104</v>
      </c>
      <c r="E68" s="15">
        <v>34500</v>
      </c>
      <c r="F68" s="15">
        <f t="shared" si="0"/>
        <v>35000</v>
      </c>
      <c r="G68" s="11">
        <v>35000</v>
      </c>
      <c r="H68" s="11">
        <v>35000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1.4492753623188406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128</v>
      </c>
      <c r="C1" s="20"/>
      <c r="D1" s="26"/>
      <c r="E1" s="26"/>
    </row>
    <row r="2" spans="2:5" ht="13.5">
      <c r="B2" s="20" t="s">
        <v>129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130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131</v>
      </c>
      <c r="C6" s="20"/>
      <c r="D6" s="26"/>
      <c r="E6" s="26" t="s">
        <v>132</v>
      </c>
    </row>
    <row r="7" spans="2:5" ht="14.25" thickBot="1">
      <c r="B7" s="21"/>
      <c r="C7" s="21"/>
      <c r="D7" s="27"/>
      <c r="E7" s="27"/>
    </row>
    <row r="8" spans="2:5" ht="40.5">
      <c r="B8" s="22" t="s">
        <v>133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134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2015-11-10T00:45:54Z</cp:lastPrinted>
  <dcterms:created xsi:type="dcterms:W3CDTF">2004-09-18T01:03:07Z</dcterms:created>
  <dcterms:modified xsi:type="dcterms:W3CDTF">2015-12-23T06:01:33Z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